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joshwilcox/Coding-Projects/Personal-Finance-App/pf-app-frontend/public/downloads/tools/monthly-bill-tracker/"/>
    </mc:Choice>
  </mc:AlternateContent>
  <xr:revisionPtr revIDLastSave="0" documentId="13_ncr:1_{253267E5-4AF6-6348-B5E4-EDCA1FF7719F}" xr6:coauthVersionLast="47" xr6:coauthVersionMax="47" xr10:uidLastSave="{00000000-0000-0000-0000-000000000000}"/>
  <bookViews>
    <workbookView xWindow="38400" yWindow="500" windowWidth="38400" windowHeight="21100" activeTab="1" xr2:uid="{00000000-000D-0000-FFFF-FFFF00000000}"/>
  </bookViews>
  <sheets>
    <sheet name="Important" sheetId="2" state="hidden" r:id="rId1"/>
    <sheet name="Monthly Bill Tracker" sheetId="3" r:id="rId2"/>
    <sheet name="Monthly Bill Tracker - Exampl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9" i="3" l="1"/>
  <c r="AP29" i="3"/>
  <c r="AN29" i="3"/>
  <c r="AM29" i="3"/>
  <c r="AK29" i="3"/>
  <c r="AJ29" i="3"/>
  <c r="AH29" i="3"/>
  <c r="AG29" i="3"/>
  <c r="AE29" i="3"/>
  <c r="AD29" i="3"/>
  <c r="AB29" i="3"/>
  <c r="AA29" i="3"/>
  <c r="Y29" i="3"/>
  <c r="X29" i="3"/>
  <c r="V29" i="3"/>
  <c r="U29" i="3"/>
  <c r="S29" i="3"/>
  <c r="R29" i="3"/>
  <c r="P29" i="3"/>
  <c r="O29" i="3"/>
  <c r="M29" i="3"/>
  <c r="L29" i="3"/>
  <c r="J29" i="3"/>
  <c r="I29" i="3"/>
  <c r="AQ28" i="3"/>
  <c r="AP28" i="3"/>
  <c r="AN28" i="3"/>
  <c r="AM28" i="3"/>
  <c r="AK28" i="3"/>
  <c r="AJ28" i="3"/>
  <c r="AH28" i="3"/>
  <c r="AG28" i="3"/>
  <c r="AE28" i="3"/>
  <c r="AD28" i="3"/>
  <c r="AB28" i="3"/>
  <c r="AA28" i="3"/>
  <c r="Y28" i="3"/>
  <c r="X28" i="3"/>
  <c r="V28" i="3"/>
  <c r="U28" i="3"/>
  <c r="S28" i="3"/>
  <c r="R28" i="3"/>
  <c r="P28" i="3"/>
  <c r="O28" i="3"/>
  <c r="M28" i="3"/>
  <c r="L28" i="3"/>
  <c r="J28" i="3"/>
  <c r="I28" i="3"/>
  <c r="AQ27" i="3"/>
  <c r="AP27" i="3"/>
  <c r="AN27" i="3"/>
  <c r="AM27" i="3"/>
  <c r="AK27" i="3"/>
  <c r="AJ27" i="3"/>
  <c r="AH27" i="3"/>
  <c r="AG27" i="3"/>
  <c r="AE27" i="3"/>
  <c r="AD27" i="3"/>
  <c r="AB27" i="3"/>
  <c r="AA27" i="3"/>
  <c r="Y27" i="3"/>
  <c r="X27" i="3"/>
  <c r="V27" i="3"/>
  <c r="U27" i="3"/>
  <c r="S27" i="3"/>
  <c r="R27" i="3"/>
  <c r="P27" i="3"/>
  <c r="O27" i="3"/>
  <c r="M27" i="3"/>
  <c r="L27" i="3"/>
  <c r="J27" i="3"/>
  <c r="I27" i="3"/>
  <c r="AQ26" i="3"/>
  <c r="AP26" i="3"/>
  <c r="AN26" i="3"/>
  <c r="AM26" i="3"/>
  <c r="AK26" i="3"/>
  <c r="AJ26" i="3"/>
  <c r="AH26" i="3"/>
  <c r="AG26" i="3"/>
  <c r="AE26" i="3"/>
  <c r="AD26" i="3"/>
  <c r="AB26" i="3"/>
  <c r="AA26" i="3"/>
  <c r="Y26" i="3"/>
  <c r="X26" i="3"/>
  <c r="V26" i="3"/>
  <c r="U26" i="3"/>
  <c r="S26" i="3"/>
  <c r="R26" i="3"/>
  <c r="P26" i="3"/>
  <c r="O26" i="3"/>
  <c r="M26" i="3"/>
  <c r="L26" i="3"/>
  <c r="J26" i="3"/>
  <c r="I26" i="3"/>
  <c r="AQ25" i="3"/>
  <c r="AP25" i="3"/>
  <c r="AN25" i="3"/>
  <c r="AM25" i="3"/>
  <c r="AK25" i="3"/>
  <c r="AJ25" i="3"/>
  <c r="AH25" i="3"/>
  <c r="AG25" i="3"/>
  <c r="AE25" i="3"/>
  <c r="AD25" i="3"/>
  <c r="AB25" i="3"/>
  <c r="AA25" i="3"/>
  <c r="Y25" i="3"/>
  <c r="X25" i="3"/>
  <c r="V25" i="3"/>
  <c r="U25" i="3"/>
  <c r="S25" i="3"/>
  <c r="R25" i="3"/>
  <c r="P25" i="3"/>
  <c r="O25" i="3"/>
  <c r="M25" i="3"/>
  <c r="L25" i="3"/>
  <c r="J25" i="3"/>
  <c r="I25" i="3"/>
  <c r="AQ24" i="3"/>
  <c r="AP24" i="3"/>
  <c r="AN24" i="3"/>
  <c r="AM24" i="3"/>
  <c r="AK24" i="3"/>
  <c r="AJ24" i="3"/>
  <c r="AH24" i="3"/>
  <c r="AG24" i="3"/>
  <c r="AE24" i="3"/>
  <c r="AD24" i="3"/>
  <c r="AB24" i="3"/>
  <c r="AA24" i="3"/>
  <c r="Y24" i="3"/>
  <c r="X24" i="3"/>
  <c r="V24" i="3"/>
  <c r="U24" i="3"/>
  <c r="S24" i="3"/>
  <c r="R24" i="3"/>
  <c r="P24" i="3"/>
  <c r="O24" i="3"/>
  <c r="M24" i="3"/>
  <c r="L24" i="3"/>
  <c r="J24" i="3"/>
  <c r="I24" i="3"/>
  <c r="AQ23" i="3"/>
  <c r="AP23" i="3"/>
  <c r="AN23" i="3"/>
  <c r="AM23" i="3"/>
  <c r="AK23" i="3"/>
  <c r="AJ23" i="3"/>
  <c r="AH23" i="3"/>
  <c r="AG23" i="3"/>
  <c r="AE23" i="3"/>
  <c r="AD23" i="3"/>
  <c r="AB23" i="3"/>
  <c r="AA23" i="3"/>
  <c r="Y23" i="3"/>
  <c r="X23" i="3"/>
  <c r="V23" i="3"/>
  <c r="U23" i="3"/>
  <c r="S23" i="3"/>
  <c r="R23" i="3"/>
  <c r="P23" i="3"/>
  <c r="O23" i="3"/>
  <c r="M23" i="3"/>
  <c r="L23" i="3"/>
  <c r="J23" i="3"/>
  <c r="I23" i="3"/>
  <c r="AQ22" i="3"/>
  <c r="AP22" i="3"/>
  <c r="AN22" i="3"/>
  <c r="AM22" i="3"/>
  <c r="AK22" i="3"/>
  <c r="AJ22" i="3"/>
  <c r="AH22" i="3"/>
  <c r="AG22" i="3"/>
  <c r="AE22" i="3"/>
  <c r="AD22" i="3"/>
  <c r="AB22" i="3"/>
  <c r="AA22" i="3"/>
  <c r="Y22" i="3"/>
  <c r="X22" i="3"/>
  <c r="V22" i="3"/>
  <c r="U22" i="3"/>
  <c r="S22" i="3"/>
  <c r="R22" i="3"/>
  <c r="P22" i="3"/>
  <c r="O22" i="3"/>
  <c r="M22" i="3"/>
  <c r="L22" i="3"/>
  <c r="J22" i="3"/>
  <c r="I22" i="3"/>
  <c r="AQ21" i="3"/>
  <c r="AP21" i="3"/>
  <c r="AN21" i="3"/>
  <c r="AM21" i="3"/>
  <c r="AK21" i="3"/>
  <c r="AJ21" i="3"/>
  <c r="AH21" i="3"/>
  <c r="AG21" i="3"/>
  <c r="AE21" i="3"/>
  <c r="AD21" i="3"/>
  <c r="AB21" i="3"/>
  <c r="AA21" i="3"/>
  <c r="Y21" i="3"/>
  <c r="X21" i="3"/>
  <c r="V21" i="3"/>
  <c r="U21" i="3"/>
  <c r="S21" i="3"/>
  <c r="R21" i="3"/>
  <c r="P21" i="3"/>
  <c r="O21" i="3"/>
  <c r="M21" i="3"/>
  <c r="L21" i="3"/>
  <c r="J21" i="3"/>
  <c r="I21" i="3"/>
  <c r="AQ20" i="3"/>
  <c r="AP20" i="3"/>
  <c r="AN20" i="3"/>
  <c r="AM20" i="3"/>
  <c r="AK20" i="3"/>
  <c r="AJ20" i="3"/>
  <c r="AH20" i="3"/>
  <c r="AG20" i="3"/>
  <c r="AE20" i="3"/>
  <c r="AD20" i="3"/>
  <c r="AB20" i="3"/>
  <c r="AA20" i="3"/>
  <c r="Y20" i="3"/>
  <c r="X20" i="3"/>
  <c r="V20" i="3"/>
  <c r="U20" i="3"/>
  <c r="S20" i="3"/>
  <c r="R20" i="3"/>
  <c r="P20" i="3"/>
  <c r="O20" i="3"/>
  <c r="M20" i="3"/>
  <c r="L20" i="3"/>
  <c r="J20" i="3"/>
  <c r="I20" i="3"/>
  <c r="AQ19" i="3"/>
  <c r="AP19" i="3"/>
  <c r="AN19" i="3"/>
  <c r="AM19" i="3"/>
  <c r="AK19" i="3"/>
  <c r="AJ19" i="3"/>
  <c r="AH19" i="3"/>
  <c r="AG19" i="3"/>
  <c r="AE19" i="3"/>
  <c r="AD19" i="3"/>
  <c r="AB19" i="3"/>
  <c r="AA19" i="3"/>
  <c r="Y19" i="3"/>
  <c r="X19" i="3"/>
  <c r="V19" i="3"/>
  <c r="U19" i="3"/>
  <c r="S19" i="3"/>
  <c r="R19" i="3"/>
  <c r="P19" i="3"/>
  <c r="O19" i="3"/>
  <c r="M19" i="3"/>
  <c r="L19" i="3"/>
  <c r="J19" i="3"/>
  <c r="I19" i="3"/>
  <c r="AQ18" i="3"/>
  <c r="AP18" i="3"/>
  <c r="AN18" i="3"/>
  <c r="AM18" i="3"/>
  <c r="AK18" i="3"/>
  <c r="AJ18" i="3"/>
  <c r="AH18" i="3"/>
  <c r="AG18" i="3"/>
  <c r="AE18" i="3"/>
  <c r="AD18" i="3"/>
  <c r="AB18" i="3"/>
  <c r="AA18" i="3"/>
  <c r="Y18" i="3"/>
  <c r="X18" i="3"/>
  <c r="V18" i="3"/>
  <c r="U18" i="3"/>
  <c r="S18" i="3"/>
  <c r="R18" i="3"/>
  <c r="P18" i="3"/>
  <c r="O18" i="3"/>
  <c r="M18" i="3"/>
  <c r="L18" i="3"/>
  <c r="J18" i="3"/>
  <c r="I18" i="3"/>
  <c r="AQ17" i="3"/>
  <c r="AP17" i="3"/>
  <c r="AN17" i="3"/>
  <c r="AM17" i="3"/>
  <c r="AK17" i="3"/>
  <c r="AJ17" i="3"/>
  <c r="AH17" i="3"/>
  <c r="AG17" i="3"/>
  <c r="AE17" i="3"/>
  <c r="AD17" i="3"/>
  <c r="AB17" i="3"/>
  <c r="AA17" i="3"/>
  <c r="Y17" i="3"/>
  <c r="X17" i="3"/>
  <c r="V17" i="3"/>
  <c r="U17" i="3"/>
  <c r="S17" i="3"/>
  <c r="R17" i="3"/>
  <c r="P17" i="3"/>
  <c r="O17" i="3"/>
  <c r="M17" i="3"/>
  <c r="L17" i="3"/>
  <c r="J17" i="3"/>
  <c r="I17" i="3"/>
  <c r="AQ16" i="3"/>
  <c r="AP16" i="3"/>
  <c r="AN16" i="3"/>
  <c r="AM16" i="3"/>
  <c r="AK16" i="3"/>
  <c r="AJ16" i="3"/>
  <c r="AH16" i="3"/>
  <c r="AG16" i="3"/>
  <c r="AE16" i="3"/>
  <c r="AD16" i="3"/>
  <c r="AB16" i="3"/>
  <c r="AA16" i="3"/>
  <c r="Y16" i="3"/>
  <c r="X16" i="3"/>
  <c r="V16" i="3"/>
  <c r="U16" i="3"/>
  <c r="S16" i="3"/>
  <c r="R16" i="3"/>
  <c r="P16" i="3"/>
  <c r="O16" i="3"/>
  <c r="M16" i="3"/>
  <c r="L16" i="3"/>
  <c r="J16" i="3"/>
  <c r="I16" i="3"/>
  <c r="AQ15" i="3"/>
  <c r="AP15" i="3"/>
  <c r="AN15" i="3"/>
  <c r="AM15" i="3"/>
  <c r="AK15" i="3"/>
  <c r="AJ15" i="3"/>
  <c r="AH15" i="3"/>
  <c r="AG15" i="3"/>
  <c r="AE15" i="3"/>
  <c r="AD15" i="3"/>
  <c r="AB15" i="3"/>
  <c r="AA15" i="3"/>
  <c r="Y15" i="3"/>
  <c r="X15" i="3"/>
  <c r="V15" i="3"/>
  <c r="U15" i="3"/>
  <c r="S15" i="3"/>
  <c r="R15" i="3"/>
  <c r="P15" i="3"/>
  <c r="O15" i="3"/>
  <c r="M15" i="3"/>
  <c r="L15" i="3"/>
  <c r="J15" i="3"/>
  <c r="I15" i="3"/>
  <c r="AQ24" i="6"/>
  <c r="AQ23" i="6"/>
  <c r="AQ22" i="6"/>
  <c r="AQ21" i="6"/>
  <c r="AQ20" i="6"/>
  <c r="AQ19" i="6"/>
  <c r="AQ18" i="6"/>
  <c r="AQ17" i="6"/>
  <c r="AQ16" i="6"/>
  <c r="AQ15" i="6"/>
  <c r="AQ14" i="6"/>
  <c r="AQ13" i="6"/>
  <c r="AQ12" i="6"/>
  <c r="AQ11" i="6"/>
  <c r="AQ10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K24" i="6"/>
  <c r="AK23" i="6"/>
  <c r="AK22" i="6"/>
  <c r="AK21" i="6"/>
  <c r="AK20" i="6"/>
  <c r="AK19" i="6"/>
  <c r="AK18" i="6"/>
  <c r="AK17" i="6"/>
  <c r="AK16" i="6"/>
  <c r="AK15" i="6"/>
  <c r="AK14" i="6"/>
  <c r="AK13" i="6"/>
  <c r="AK12" i="6"/>
  <c r="AK11" i="6"/>
  <c r="AK10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E24" i="6"/>
  <c r="AE23" i="6"/>
  <c r="AE22" i="6"/>
  <c r="AE21" i="6"/>
  <c r="AE20" i="6"/>
  <c r="AE19" i="6"/>
  <c r="AE18" i="6"/>
  <c r="AE17" i="6"/>
  <c r="AE16" i="6"/>
  <c r="AE15" i="6"/>
  <c r="AE14" i="6"/>
  <c r="AE13" i="6"/>
  <c r="AE12" i="6"/>
  <c r="AE11" i="6"/>
  <c r="AE10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AO25" i="6"/>
  <c r="AL25" i="6"/>
  <c r="AI25" i="6"/>
  <c r="AF25" i="6"/>
  <c r="AC25" i="6"/>
  <c r="Z25" i="6"/>
  <c r="W25" i="6"/>
  <c r="T25" i="6"/>
  <c r="Q25" i="6"/>
  <c r="N25" i="6"/>
  <c r="K25" i="6"/>
  <c r="H25" i="6"/>
  <c r="E25" i="6"/>
  <c r="AP24" i="6"/>
  <c r="AM24" i="6"/>
  <c r="AJ24" i="6"/>
  <c r="AG24" i="6"/>
  <c r="AD24" i="6"/>
  <c r="AA24" i="6"/>
  <c r="X24" i="6"/>
  <c r="U24" i="6"/>
  <c r="R24" i="6"/>
  <c r="O24" i="6"/>
  <c r="L24" i="6"/>
  <c r="I24" i="6"/>
  <c r="AP23" i="6"/>
  <c r="AM23" i="6"/>
  <c r="AJ23" i="6"/>
  <c r="AG23" i="6"/>
  <c r="AD23" i="6"/>
  <c r="AA23" i="6"/>
  <c r="X23" i="6"/>
  <c r="U23" i="6"/>
  <c r="R23" i="6"/>
  <c r="O23" i="6"/>
  <c r="L23" i="6"/>
  <c r="I23" i="6"/>
  <c r="AP22" i="6"/>
  <c r="AM22" i="6"/>
  <c r="AJ22" i="6"/>
  <c r="AG22" i="6"/>
  <c r="AD22" i="6"/>
  <c r="AA22" i="6"/>
  <c r="X22" i="6"/>
  <c r="U22" i="6"/>
  <c r="R22" i="6"/>
  <c r="O22" i="6"/>
  <c r="L22" i="6"/>
  <c r="I22" i="6"/>
  <c r="AP21" i="6"/>
  <c r="AM21" i="6"/>
  <c r="AJ21" i="6"/>
  <c r="AG21" i="6"/>
  <c r="AD21" i="6"/>
  <c r="AA21" i="6"/>
  <c r="X21" i="6"/>
  <c r="U21" i="6"/>
  <c r="R21" i="6"/>
  <c r="O21" i="6"/>
  <c r="L21" i="6"/>
  <c r="I21" i="6"/>
  <c r="AP20" i="6"/>
  <c r="AM20" i="6"/>
  <c r="AJ20" i="6"/>
  <c r="AG20" i="6"/>
  <c r="AD20" i="6"/>
  <c r="AA20" i="6"/>
  <c r="X20" i="6"/>
  <c r="U20" i="6"/>
  <c r="R20" i="6"/>
  <c r="O20" i="6"/>
  <c r="L20" i="6"/>
  <c r="I20" i="6"/>
  <c r="AP19" i="6"/>
  <c r="AM19" i="6"/>
  <c r="AJ19" i="6"/>
  <c r="AG19" i="6"/>
  <c r="AD19" i="6"/>
  <c r="AA19" i="6"/>
  <c r="X19" i="6"/>
  <c r="U19" i="6"/>
  <c r="R19" i="6"/>
  <c r="O19" i="6"/>
  <c r="L19" i="6"/>
  <c r="I19" i="6"/>
  <c r="AP18" i="6"/>
  <c r="AM18" i="6"/>
  <c r="AJ18" i="6"/>
  <c r="AG18" i="6"/>
  <c r="AD18" i="6"/>
  <c r="AA18" i="6"/>
  <c r="X18" i="6"/>
  <c r="U18" i="6"/>
  <c r="R18" i="6"/>
  <c r="O18" i="6"/>
  <c r="L18" i="6"/>
  <c r="I18" i="6"/>
  <c r="AP17" i="6"/>
  <c r="AM17" i="6"/>
  <c r="AJ17" i="6"/>
  <c r="AG17" i="6"/>
  <c r="AD17" i="6"/>
  <c r="AA17" i="6"/>
  <c r="X17" i="6"/>
  <c r="U17" i="6"/>
  <c r="R17" i="6"/>
  <c r="O17" i="6"/>
  <c r="L17" i="6"/>
  <c r="I17" i="6"/>
  <c r="AP16" i="6"/>
  <c r="AM16" i="6"/>
  <c r="AJ16" i="6"/>
  <c r="AG16" i="6"/>
  <c r="AD16" i="6"/>
  <c r="AA16" i="6"/>
  <c r="X16" i="6"/>
  <c r="U16" i="6"/>
  <c r="R16" i="6"/>
  <c r="O16" i="6"/>
  <c r="L16" i="6"/>
  <c r="I16" i="6"/>
  <c r="AP15" i="6"/>
  <c r="AM15" i="6"/>
  <c r="AJ15" i="6"/>
  <c r="AG15" i="6"/>
  <c r="AD15" i="6"/>
  <c r="AA15" i="6"/>
  <c r="X15" i="6"/>
  <c r="U15" i="6"/>
  <c r="R15" i="6"/>
  <c r="O15" i="6"/>
  <c r="L15" i="6"/>
  <c r="I15" i="6"/>
  <c r="AP14" i="6"/>
  <c r="AM14" i="6"/>
  <c r="AJ14" i="6"/>
  <c r="AG14" i="6"/>
  <c r="AD14" i="6"/>
  <c r="AA14" i="6"/>
  <c r="X14" i="6"/>
  <c r="U14" i="6"/>
  <c r="R14" i="6"/>
  <c r="O14" i="6"/>
  <c r="L14" i="6"/>
  <c r="I14" i="6"/>
  <c r="AP13" i="6"/>
  <c r="AM13" i="6"/>
  <c r="AJ13" i="6"/>
  <c r="AG13" i="6"/>
  <c r="AD13" i="6"/>
  <c r="AA13" i="6"/>
  <c r="X13" i="6"/>
  <c r="U13" i="6"/>
  <c r="R13" i="6"/>
  <c r="O13" i="6"/>
  <c r="L13" i="6"/>
  <c r="I13" i="6"/>
  <c r="AP12" i="6"/>
  <c r="AM12" i="6"/>
  <c r="AJ12" i="6"/>
  <c r="AG12" i="6"/>
  <c r="AD12" i="6"/>
  <c r="AA12" i="6"/>
  <c r="X12" i="6"/>
  <c r="U12" i="6"/>
  <c r="R12" i="6"/>
  <c r="O12" i="6"/>
  <c r="L12" i="6"/>
  <c r="I12" i="6"/>
  <c r="AP11" i="6"/>
  <c r="AM11" i="6"/>
  <c r="AJ11" i="6"/>
  <c r="AG11" i="6"/>
  <c r="AD11" i="6"/>
  <c r="AA11" i="6"/>
  <c r="X11" i="6"/>
  <c r="U11" i="6"/>
  <c r="R11" i="6"/>
  <c r="O11" i="6"/>
  <c r="L11" i="6"/>
  <c r="I11" i="6"/>
  <c r="AP10" i="6"/>
  <c r="AM10" i="6"/>
  <c r="AJ10" i="6"/>
  <c r="AG10" i="6"/>
  <c r="AD10" i="6"/>
  <c r="AA10" i="6"/>
  <c r="X10" i="6"/>
  <c r="U10" i="6"/>
  <c r="R10" i="6"/>
  <c r="O10" i="6"/>
  <c r="L10" i="6"/>
  <c r="I10" i="6"/>
  <c r="H8" i="6"/>
  <c r="K8" i="6" s="1"/>
  <c r="N8" i="6" s="1"/>
  <c r="Q8" i="6" s="1"/>
  <c r="T8" i="6" s="1"/>
  <c r="W8" i="6" s="1"/>
  <c r="Z8" i="6" s="1"/>
  <c r="AC8" i="6" s="1"/>
  <c r="AF8" i="6" s="1"/>
  <c r="AI8" i="6" s="1"/>
  <c r="AL8" i="6" s="1"/>
  <c r="AO8" i="6" s="1"/>
  <c r="Q30" i="3"/>
  <c r="N30" i="3"/>
  <c r="K30" i="3"/>
  <c r="H30" i="3"/>
  <c r="AO30" i="3"/>
  <c r="AL30" i="3"/>
  <c r="AI30" i="3"/>
  <c r="AF30" i="3"/>
  <c r="AC30" i="3"/>
  <c r="Z30" i="3"/>
  <c r="W30" i="3"/>
  <c r="T30" i="3"/>
  <c r="H13" i="3"/>
  <c r="K13" i="3" s="1"/>
  <c r="N13" i="3" s="1"/>
  <c r="Q13" i="3" s="1"/>
  <c r="T13" i="3" s="1"/>
  <c r="W13" i="3" s="1"/>
  <c r="Z13" i="3" s="1"/>
  <c r="AC13" i="3" s="1"/>
  <c r="AF13" i="3" s="1"/>
  <c r="AI13" i="3" s="1"/>
  <c r="AL13" i="3" s="1"/>
  <c r="AO13" i="3" s="1"/>
  <c r="E30" i="3"/>
  <c r="L5" i="6" l="1"/>
  <c r="L10" i="3"/>
</calcChain>
</file>

<file path=xl/sharedStrings.xml><?xml version="1.0" encoding="utf-8"?>
<sst xmlns="http://schemas.openxmlformats.org/spreadsheetml/2006/main" count="129" uniqueCount="32">
  <si>
    <t>https://thinklikeagirlboss.com/</t>
  </si>
  <si>
    <r>
      <rPr>
        <sz val="10"/>
        <color theme="1"/>
        <rFont val="Poppins"/>
      </rPr>
      <t xml:space="preserve">Template created by @thinklikeagirlboss
You may use this template for </t>
    </r>
    <r>
      <rPr>
        <b/>
        <sz val="10"/>
        <color theme="1"/>
        <rFont val="Poppins"/>
      </rPr>
      <t>Personal Use</t>
    </r>
    <r>
      <rPr>
        <sz val="10"/>
        <color theme="1"/>
        <rFont val="Poppins"/>
      </rPr>
      <t>. You may not sell or redisitribute this file.</t>
    </r>
  </si>
  <si>
    <t>Due Day</t>
  </si>
  <si>
    <t>Rent</t>
  </si>
  <si>
    <t>Netflix</t>
  </si>
  <si>
    <t>HBO</t>
  </si>
  <si>
    <t>Spotify</t>
  </si>
  <si>
    <t>Merchant Name</t>
  </si>
  <si>
    <t>Payment Method</t>
  </si>
  <si>
    <t>Typical Amount Due</t>
  </si>
  <si>
    <t>Monthly Bill Tracker</t>
  </si>
  <si>
    <t>Paid</t>
  </si>
  <si>
    <t>Day</t>
  </si>
  <si>
    <t>Amount</t>
  </si>
  <si>
    <t>Total Paid in 12 Months:</t>
  </si>
  <si>
    <t>Total Fixed Expenses Budget:</t>
  </si>
  <si>
    <t>The information in this workbork is for educational purposes only. It is not intended as financial advice.</t>
  </si>
  <si>
    <t>AT&amp;T</t>
  </si>
  <si>
    <t>Comcast</t>
  </si>
  <si>
    <t>YMCA</t>
  </si>
  <si>
    <t>Auto Finance Co.</t>
  </si>
  <si>
    <t>PG&amp;E</t>
  </si>
  <si>
    <t>KinderCare</t>
  </si>
  <si>
    <t>Check</t>
  </si>
  <si>
    <t>Autopay</t>
  </si>
  <si>
    <t>1. Input the month you choose to start tracking and your recurring monthly bills in the yellow cells below</t>
  </si>
  <si>
    <t>2. When you pay a monthly bill, mark the Paid column as "Y"; the Total row will update accordingly</t>
  </si>
  <si>
    <t>Bill Pay</t>
  </si>
  <si>
    <t>Instructions (see other tab for completed example):</t>
  </si>
  <si>
    <t>3. For bill amounts that may fluctuate, overwrite the Amount column with the actual amount paid</t>
  </si>
  <si>
    <t>Y</t>
  </si>
  <si>
    <t>Start 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</si>
</sst>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&quot; &quot;yyyy"/>
    <numFmt numFmtId="165" formatCode="[$$]#,##0.00"/>
  </numFmts>
  <fonts count="15" x14ac:knownFonts="1">
    <font>
      <sz val="10"/>
      <color rgb="FF000000"/>
      <name val="Arial"/>
      <scheme val="minor"/>
    </font>
    <font>
      <sz val="10"/>
      <color theme="1"/>
      <name val="Poppins"/>
    </font>
    <font>
      <sz val="10"/>
      <color theme="1"/>
      <name val="Poppins"/>
    </font>
    <font>
      <u/>
      <sz val="12"/>
      <color rgb="FF0000FF"/>
      <name val="Poppins"/>
    </font>
    <font>
      <sz val="12"/>
      <color theme="1"/>
      <name val="Lato"/>
    </font>
    <font>
      <b/>
      <sz val="10"/>
      <color theme="1"/>
      <name val="Poppins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u/>
      <sz val="12"/>
      <color rgb="FF000000"/>
      <name val="Arial"/>
      <family val="2"/>
      <scheme val="minor"/>
    </font>
    <font>
      <b/>
      <sz val="12"/>
      <color theme="1"/>
      <name val="Lato"/>
    </font>
    <font>
      <sz val="12"/>
      <name val="Arial"/>
      <family val="2"/>
    </font>
    <font>
      <b/>
      <sz val="12"/>
      <color rgb="FFFFFFFF"/>
      <name val="Lato"/>
    </font>
    <font>
      <b/>
      <sz val="20"/>
      <color rgb="FF1E7D4D"/>
      <name val="Arial"/>
      <family val="2"/>
      <scheme val="minor"/>
    </font>
    <font>
      <b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1E7D4D"/>
        <bgColor rgb="FFF5888C"/>
      </patternFill>
    </fill>
    <fill>
      <patternFill patternType="solid">
        <fgColor rgb="FFCDE4D4"/>
        <bgColor rgb="FFEFEFEF"/>
      </patternFill>
    </fill>
    <fill>
      <patternFill patternType="solid">
        <fgColor rgb="FFCDE4D4"/>
        <bgColor indexed="64"/>
      </patternFill>
    </fill>
    <fill>
      <patternFill patternType="solid">
        <fgColor rgb="FF1E7D4D"/>
        <bgColor rgb="FF8EC8C7"/>
      </patternFill>
    </fill>
    <fill>
      <patternFill patternType="solid">
        <fgColor rgb="FF1E7D4D"/>
        <bgColor indexed="64"/>
      </patternFill>
    </fill>
    <fill>
      <patternFill patternType="solid">
        <fgColor rgb="FFCDE4D4"/>
        <bgColor rgb="FF8EC8C7"/>
      </patternFill>
    </fill>
    <fill>
      <patternFill patternType="solid">
        <fgColor theme="0" tint="-0.14999847407452621"/>
        <bgColor rgb="FFEFEFEF"/>
      </patternFill>
    </fill>
    <fill>
      <patternFill patternType="solid">
        <fgColor theme="2" tint="-4.9989318521683403E-2"/>
        <bgColor rgb="FFFFFFFF"/>
      </patternFill>
    </fill>
  </fills>
  <borders count="37"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rgb="FF1E7D4D"/>
      </bottom>
      <diagonal/>
    </border>
    <border>
      <left style="thin">
        <color indexed="64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rgb="FF666666"/>
      </left>
      <right style="thin">
        <color theme="0" tint="-0.14996795556505021"/>
      </right>
      <top style="thin">
        <color theme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rgb="FF666666"/>
      </right>
      <top style="thin">
        <color theme="1"/>
      </top>
      <bottom style="thin">
        <color theme="0" tint="-0.14996795556505021"/>
      </bottom>
      <diagonal/>
    </border>
    <border>
      <left style="thin">
        <color rgb="FF666666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rgb="FF666666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666666"/>
      </left>
      <right style="thin">
        <color theme="0" tint="-0.14996795556505021"/>
      </right>
      <top style="thin">
        <color theme="0" tint="-0.14996795556505021"/>
      </top>
      <bottom style="thin">
        <color rgb="FF666666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rgb="FF666666"/>
      </bottom>
      <diagonal/>
    </border>
    <border>
      <left style="thin">
        <color theme="0" tint="-0.14996795556505021"/>
      </left>
      <right style="thin">
        <color rgb="FF666666"/>
      </right>
      <top style="thin">
        <color theme="0" tint="-0.14996795556505021"/>
      </top>
      <bottom style="thin">
        <color rgb="FF666666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6" fillId="0" borderId="0" xfId="0" applyFont="1"/>
    <xf numFmtId="0" fontId="7" fillId="0" borderId="0" xfId="0" applyFont="1"/>
    <xf numFmtId="0" fontId="9" fillId="0" borderId="0" xfId="0" applyFont="1"/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0" fillId="9" borderId="16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3" fillId="0" borderId="17" xfId="0" applyFont="1" applyBorder="1"/>
    <xf numFmtId="0" fontId="7" fillId="0" borderId="17" xfId="0" applyFont="1" applyBorder="1"/>
    <xf numFmtId="0" fontId="13" fillId="0" borderId="0" xfId="0" applyFont="1" applyAlignment="1">
      <alignment vertical="center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9" xfId="0" applyFont="1" applyFill="1" applyBorder="1" applyAlignment="1">
      <alignment horizontal="center" vertical="center" wrapText="1"/>
    </xf>
    <xf numFmtId="165" fontId="4" fillId="11" borderId="20" xfId="0" applyNumberFormat="1" applyFont="1" applyFill="1" applyBorder="1" applyAlignment="1">
      <alignment horizontal="center" vertical="center" wrapText="1"/>
    </xf>
    <xf numFmtId="0" fontId="4" fillId="11" borderId="21" xfId="0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 wrapText="1"/>
    </xf>
    <xf numFmtId="165" fontId="4" fillId="11" borderId="23" xfId="0" applyNumberFormat="1" applyFont="1" applyFill="1" applyBorder="1" applyAlignment="1">
      <alignment horizontal="center" vertical="center" wrapText="1"/>
    </xf>
    <xf numFmtId="0" fontId="4" fillId="11" borderId="2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>
      <alignment horizontal="center" vertical="center" wrapText="1"/>
    </xf>
    <xf numFmtId="165" fontId="4" fillId="11" borderId="26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65" fontId="4" fillId="3" borderId="28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165" fontId="4" fillId="3" borderId="30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165" fontId="4" fillId="3" borderId="33" xfId="0" applyNumberFormat="1" applyFont="1" applyFill="1" applyBorder="1" applyAlignment="1">
      <alignment horizontal="center" vertical="center" wrapText="1"/>
    </xf>
    <xf numFmtId="165" fontId="10" fillId="10" borderId="9" xfId="0" applyNumberFormat="1" applyFont="1" applyFill="1" applyBorder="1" applyAlignment="1">
      <alignment horizontal="center" vertical="center" wrapText="1"/>
    </xf>
    <xf numFmtId="164" fontId="12" fillId="7" borderId="10" xfId="0" applyNumberFormat="1" applyFont="1" applyFill="1" applyBorder="1" applyAlignment="1">
      <alignment horizontal="center" vertical="center" wrapText="1"/>
    </xf>
    <xf numFmtId="0" fontId="11" fillId="8" borderId="11" xfId="0" applyFont="1" applyFill="1" applyBorder="1"/>
    <xf numFmtId="0" fontId="11" fillId="8" borderId="12" xfId="0" applyFont="1" applyFill="1" applyBorder="1"/>
    <xf numFmtId="164" fontId="12" fillId="7" borderId="2" xfId="0" applyNumberFormat="1" applyFont="1" applyFill="1" applyBorder="1" applyAlignment="1">
      <alignment horizontal="center" vertical="center" wrapText="1"/>
    </xf>
    <xf numFmtId="0" fontId="11" fillId="8" borderId="2" xfId="0" applyFont="1" applyFill="1" applyBorder="1"/>
    <xf numFmtId="164" fontId="12" fillId="7" borderId="11" xfId="0" applyNumberFormat="1" applyFont="1" applyFill="1" applyBorder="1" applyAlignment="1">
      <alignment horizontal="center" vertical="center" wrapText="1"/>
    </xf>
    <xf numFmtId="164" fontId="12" fillId="7" borderId="1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4" fillId="6" borderId="2" xfId="0" applyFont="1" applyFill="1" applyBorder="1"/>
    <xf numFmtId="0" fontId="14" fillId="6" borderId="4" xfId="0" applyFont="1" applyFill="1" applyBorder="1"/>
    <xf numFmtId="0" fontId="14" fillId="6" borderId="5" xfId="0" applyFont="1" applyFill="1" applyBorder="1"/>
    <xf numFmtId="165" fontId="10" fillId="5" borderId="2" xfId="0" applyNumberFormat="1" applyFont="1" applyFill="1" applyBorder="1" applyAlignment="1">
      <alignment horizontal="center" vertical="center" wrapText="1"/>
    </xf>
    <xf numFmtId="0" fontId="14" fillId="6" borderId="3" xfId="0" applyFont="1" applyFill="1" applyBorder="1"/>
    <xf numFmtId="0" fontId="14" fillId="6" borderId="6" xfId="0" applyFont="1" applyFill="1" applyBorder="1"/>
    <xf numFmtId="165" fontId="10" fillId="10" borderId="13" xfId="0" applyNumberFormat="1" applyFont="1" applyFill="1" applyBorder="1" applyAlignment="1">
      <alignment horizontal="center" vertical="center" wrapText="1"/>
    </xf>
    <xf numFmtId="165" fontId="10" fillId="10" borderId="14" xfId="0" applyNumberFormat="1" applyFont="1" applyFill="1" applyBorder="1" applyAlignment="1">
      <alignment horizontal="center" vertical="center" wrapText="1"/>
    </xf>
    <xf numFmtId="165" fontId="10" fillId="10" borderId="15" xfId="0" applyNumberFormat="1" applyFont="1" applyFill="1" applyBorder="1" applyAlignment="1">
      <alignment horizontal="center" vertical="center" wrapText="1"/>
    </xf>
    <xf numFmtId="164" fontId="4" fillId="3" borderId="35" xfId="0" applyNumberFormat="1" applyFont="1" applyFill="1" applyBorder="1" applyAlignment="1">
      <alignment horizontal="center" vertical="center" wrapText="1"/>
    </xf>
    <xf numFmtId="164" fontId="4" fillId="3" borderId="36" xfId="0" applyNumberFormat="1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colors>
    <mruColors>
      <color rgb="FF1E7D4D"/>
      <color rgb="FFCDE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127000</xdr:rowOff>
    </xdr:from>
    <xdr:to>
      <xdr:col>1</xdr:col>
      <xdr:colOff>838200</xdr:colOff>
      <xdr:row>2</xdr:row>
      <xdr:rowOff>127000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BAB6BF0-F763-52B1-98B6-EEB3B31E6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127000"/>
          <a:ext cx="67310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127000</xdr:rowOff>
    </xdr:from>
    <xdr:to>
      <xdr:col>1</xdr:col>
      <xdr:colOff>838200</xdr:colOff>
      <xdr:row>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EED09-F14B-EC41-BCE4-F4B43308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127000"/>
          <a:ext cx="673100" cy="67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hinklikeagirlboss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3:E6"/>
  <sheetViews>
    <sheetView workbookViewId="0"/>
  </sheetViews>
  <sheetFormatPr baseColWidth="10" defaultColWidth="12.6640625" defaultRowHeight="15.75" customHeight="1" x14ac:dyDescent="0.15"/>
  <cols>
    <col min="1" max="1" width="3.1640625" customWidth="1"/>
    <col min="2" max="5" width="19.1640625" customWidth="1"/>
    <col min="6" max="6" width="3.1640625" customWidth="1"/>
  </cols>
  <sheetData>
    <row r="3" spans="2:5" ht="15.75" customHeight="1" x14ac:dyDescent="0.15">
      <c r="B3" s="53" t="s">
        <v>1</v>
      </c>
      <c r="C3" s="54"/>
      <c r="D3" s="54"/>
      <c r="E3" s="54"/>
    </row>
    <row r="4" spans="2:5" ht="15.75" customHeight="1" x14ac:dyDescent="0.15">
      <c r="B4" s="54"/>
      <c r="C4" s="54"/>
      <c r="D4" s="54"/>
      <c r="E4" s="54"/>
    </row>
    <row r="5" spans="2:5" ht="15.75" customHeight="1" x14ac:dyDescent="0.15">
      <c r="B5" s="54"/>
      <c r="C5" s="54"/>
      <c r="D5" s="54"/>
      <c r="E5" s="54"/>
    </row>
    <row r="6" spans="2:5" ht="15.75" customHeight="1" x14ac:dyDescent="0.15">
      <c r="B6" s="55" t="s">
        <v>0</v>
      </c>
      <c r="C6" s="54"/>
      <c r="D6" s="54"/>
      <c r="E6" s="54"/>
    </row>
  </sheetData>
  <mergeCells count="2">
    <mergeCell ref="B3:E5"/>
    <mergeCell ref="B6:E6"/>
  </mergeCells>
  <hyperlinks>
    <hyperlink ref="B6" r:id="rId1" xr:uid="{00000000-0004-0000-0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A1004"/>
  <sheetViews>
    <sheetView showGridLines="0" tabSelected="1" workbookViewId="0">
      <pane xSplit="6" topLeftCell="G1" activePane="topRight" state="frozen"/>
      <selection pane="topRight"/>
    </sheetView>
  </sheetViews>
  <sheetFormatPr baseColWidth="10" defaultColWidth="12.6640625" defaultRowHeight="15.75" customHeight="1" x14ac:dyDescent="0.2"/>
  <cols>
    <col min="1" max="1" width="3.5" style="2" customWidth="1"/>
    <col min="2" max="2" width="13.6640625" style="2" customWidth="1"/>
    <col min="3" max="3" width="19.1640625" style="2" customWidth="1"/>
    <col min="4" max="4" width="10.6640625" style="2" customWidth="1"/>
    <col min="5" max="5" width="14.1640625" style="2" customWidth="1"/>
    <col min="6" max="7" width="1.6640625" style="2" customWidth="1"/>
    <col min="8" max="8" width="8" style="2" customWidth="1"/>
    <col min="9" max="9" width="6.83203125" style="2" customWidth="1"/>
    <col min="10" max="10" width="13.5" style="2" customWidth="1"/>
    <col min="11" max="11" width="8" style="2" customWidth="1"/>
    <col min="12" max="12" width="6.83203125" style="2" customWidth="1"/>
    <col min="13" max="13" width="13.5" style="2" customWidth="1"/>
    <col min="14" max="14" width="8" style="2" customWidth="1"/>
    <col min="15" max="15" width="6.83203125" style="2" customWidth="1"/>
    <col min="16" max="16" width="13.5" style="2" customWidth="1"/>
    <col min="17" max="17" width="8" style="2" customWidth="1"/>
    <col min="18" max="18" width="6.83203125" style="2" customWidth="1"/>
    <col min="19" max="19" width="13.5" style="2" customWidth="1"/>
    <col min="20" max="20" width="8" style="2" customWidth="1"/>
    <col min="21" max="21" width="6.83203125" style="2" customWidth="1"/>
    <col min="22" max="22" width="13.5" style="2" customWidth="1"/>
    <col min="23" max="23" width="8" style="2" customWidth="1"/>
    <col min="24" max="24" width="6.83203125" style="2" customWidth="1"/>
    <col min="25" max="25" width="13.5" style="2" customWidth="1"/>
    <col min="26" max="26" width="8" style="2" customWidth="1"/>
    <col min="27" max="27" width="6.83203125" style="2" customWidth="1"/>
    <col min="28" max="28" width="13.5" style="2" customWidth="1"/>
    <col min="29" max="29" width="8" style="2" customWidth="1"/>
    <col min="30" max="30" width="6.83203125" style="2" customWidth="1"/>
    <col min="31" max="31" width="13.5" style="2" customWidth="1"/>
    <col min="32" max="32" width="8" style="2" customWidth="1"/>
    <col min="33" max="33" width="6.83203125" style="2" customWidth="1"/>
    <col min="34" max="34" width="13.5" style="2" customWidth="1"/>
    <col min="35" max="35" width="8" style="2" customWidth="1"/>
    <col min="36" max="36" width="6.83203125" style="2" customWidth="1"/>
    <col min="37" max="37" width="13.5" style="2" customWidth="1"/>
    <col min="38" max="38" width="8" style="2" customWidth="1"/>
    <col min="39" max="39" width="6.83203125" style="2" customWidth="1"/>
    <col min="40" max="40" width="13.5" style="2" customWidth="1"/>
    <col min="41" max="41" width="8" style="2" customWidth="1"/>
    <col min="42" max="42" width="6.83203125" style="2" customWidth="1"/>
    <col min="43" max="43" width="13.5" style="2" customWidth="1"/>
    <col min="44" max="16384" width="12.6640625" style="2"/>
  </cols>
  <sheetData>
    <row r="1" spans="1:53" ht="16" x14ac:dyDescent="0.2"/>
    <row r="2" spans="1:53" ht="37" customHeight="1" x14ac:dyDescent="0.2">
      <c r="C2" s="10" t="s">
        <v>10</v>
      </c>
    </row>
    <row r="3" spans="1:53" ht="21" customHeight="1" thickBot="1" x14ac:dyDescent="0.3"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53" ht="16" x14ac:dyDescent="0.2"/>
    <row r="5" spans="1:53" ht="16" x14ac:dyDescent="0.2">
      <c r="B5" s="3" t="s">
        <v>28</v>
      </c>
    </row>
    <row r="6" spans="1:53" ht="16" x14ac:dyDescent="0.2">
      <c r="B6" s="2" t="s">
        <v>25</v>
      </c>
    </row>
    <row r="7" spans="1:53" ht="16" x14ac:dyDescent="0.2">
      <c r="B7" s="2" t="s">
        <v>26</v>
      </c>
    </row>
    <row r="8" spans="1:53" ht="16" x14ac:dyDescent="0.2">
      <c r="B8" s="2" t="s">
        <v>29</v>
      </c>
    </row>
    <row r="9" spans="1:53" ht="16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16" x14ac:dyDescent="0.2">
      <c r="A10" s="4"/>
      <c r="B10" s="49" t="s">
        <v>31</v>
      </c>
      <c r="C10" s="47">
        <v>46023</v>
      </c>
      <c r="F10" s="4"/>
      <c r="G10" s="4"/>
      <c r="H10" s="37" t="s">
        <v>14</v>
      </c>
      <c r="I10" s="38"/>
      <c r="J10" s="38"/>
      <c r="K10" s="38"/>
      <c r="L10" s="41">
        <f>SUM(H30:AQ30)</f>
        <v>0</v>
      </c>
      <c r="M10" s="42"/>
      <c r="N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ht="16" x14ac:dyDescent="0.2">
      <c r="A11" s="4"/>
      <c r="B11" s="49"/>
      <c r="C11" s="48"/>
      <c r="D11" s="4"/>
      <c r="E11" s="4"/>
      <c r="F11" s="4"/>
      <c r="G11" s="4"/>
      <c r="H11" s="39"/>
      <c r="I11" s="40"/>
      <c r="J11" s="40"/>
      <c r="K11" s="40"/>
      <c r="L11" s="40"/>
      <c r="M11" s="43"/>
      <c r="N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ht="9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32" customHeight="1" x14ac:dyDescent="0.2">
      <c r="A13" s="5"/>
      <c r="B13" s="50" t="s">
        <v>2</v>
      </c>
      <c r="C13" s="50" t="s">
        <v>7</v>
      </c>
      <c r="D13" s="50" t="s">
        <v>8</v>
      </c>
      <c r="E13" s="50" t="s">
        <v>9</v>
      </c>
      <c r="F13" s="5"/>
      <c r="G13" s="5"/>
      <c r="H13" s="30">
        <f>C10</f>
        <v>46023</v>
      </c>
      <c r="I13" s="31"/>
      <c r="J13" s="32"/>
      <c r="K13" s="30">
        <f>EOMONTH(H13,0)+1</f>
        <v>46054</v>
      </c>
      <c r="L13" s="31"/>
      <c r="M13" s="32"/>
      <c r="N13" s="33">
        <f>EOMONTH(K13,0)+1</f>
        <v>46082</v>
      </c>
      <c r="O13" s="34"/>
      <c r="P13" s="34"/>
      <c r="Q13" s="30">
        <f>EOMONTH(N13,0)+1</f>
        <v>46113</v>
      </c>
      <c r="R13" s="31"/>
      <c r="S13" s="32"/>
      <c r="T13" s="33">
        <f>EOMONTH(Q13,0)+1</f>
        <v>46143</v>
      </c>
      <c r="U13" s="34"/>
      <c r="V13" s="34"/>
      <c r="W13" s="30">
        <f>EOMONTH(T13,0)+1</f>
        <v>46174</v>
      </c>
      <c r="X13" s="31"/>
      <c r="Y13" s="32"/>
      <c r="Z13" s="33">
        <f>EOMONTH(W13,0)+1</f>
        <v>46204</v>
      </c>
      <c r="AA13" s="34"/>
      <c r="AB13" s="34"/>
      <c r="AC13" s="30">
        <f>EOMONTH(Z13,0)+1</f>
        <v>46235</v>
      </c>
      <c r="AD13" s="31"/>
      <c r="AE13" s="32"/>
      <c r="AF13" s="33">
        <f>EOMONTH(AC13,0)+1</f>
        <v>46266</v>
      </c>
      <c r="AG13" s="34"/>
      <c r="AH13" s="34"/>
      <c r="AI13" s="30">
        <f>EOMONTH(AF13,0)+1</f>
        <v>46296</v>
      </c>
      <c r="AJ13" s="31"/>
      <c r="AK13" s="32"/>
      <c r="AL13" s="30">
        <f>EOMONTH(AI13,0)+1</f>
        <v>46327</v>
      </c>
      <c r="AM13" s="31"/>
      <c r="AN13" s="32"/>
      <c r="AO13" s="30">
        <f>EOMONTH(AL13,0)+1</f>
        <v>46357</v>
      </c>
      <c r="AP13" s="35"/>
      <c r="AQ13" s="36"/>
      <c r="AR13" s="5"/>
      <c r="AS13" s="5"/>
      <c r="AT13" s="5"/>
      <c r="AU13" s="5"/>
      <c r="AV13" s="5"/>
      <c r="AW13" s="5"/>
      <c r="AX13" s="5"/>
      <c r="AY13" s="5"/>
      <c r="AZ13" s="5"/>
      <c r="BA13" s="5"/>
    </row>
    <row r="14" spans="1:53" ht="16" x14ac:dyDescent="0.2">
      <c r="A14" s="5"/>
      <c r="B14" s="50"/>
      <c r="C14" s="50"/>
      <c r="D14" s="50"/>
      <c r="E14" s="50"/>
      <c r="F14" s="5"/>
      <c r="G14" s="5"/>
      <c r="H14" s="6" t="s">
        <v>11</v>
      </c>
      <c r="I14" s="6" t="s">
        <v>12</v>
      </c>
      <c r="J14" s="6" t="s">
        <v>13</v>
      </c>
      <c r="K14" s="6" t="s">
        <v>11</v>
      </c>
      <c r="L14" s="6" t="s">
        <v>12</v>
      </c>
      <c r="M14" s="6" t="s">
        <v>13</v>
      </c>
      <c r="N14" s="6" t="s">
        <v>11</v>
      </c>
      <c r="O14" s="6" t="s">
        <v>12</v>
      </c>
      <c r="P14" s="6" t="s">
        <v>13</v>
      </c>
      <c r="Q14" s="6" t="s">
        <v>11</v>
      </c>
      <c r="R14" s="6" t="s">
        <v>12</v>
      </c>
      <c r="S14" s="6" t="s">
        <v>13</v>
      </c>
      <c r="T14" s="6" t="s">
        <v>11</v>
      </c>
      <c r="U14" s="6" t="s">
        <v>12</v>
      </c>
      <c r="V14" s="6" t="s">
        <v>13</v>
      </c>
      <c r="W14" s="6" t="s">
        <v>11</v>
      </c>
      <c r="X14" s="6" t="s">
        <v>12</v>
      </c>
      <c r="Y14" s="6" t="s">
        <v>13</v>
      </c>
      <c r="Z14" s="6" t="s">
        <v>11</v>
      </c>
      <c r="AA14" s="6" t="s">
        <v>12</v>
      </c>
      <c r="AB14" s="6" t="s">
        <v>13</v>
      </c>
      <c r="AC14" s="6" t="s">
        <v>11</v>
      </c>
      <c r="AD14" s="6" t="s">
        <v>12</v>
      </c>
      <c r="AE14" s="6" t="s">
        <v>13</v>
      </c>
      <c r="AF14" s="6" t="s">
        <v>11</v>
      </c>
      <c r="AG14" s="6" t="s">
        <v>12</v>
      </c>
      <c r="AH14" s="6" t="s">
        <v>13</v>
      </c>
      <c r="AI14" s="6" t="s">
        <v>11</v>
      </c>
      <c r="AJ14" s="6" t="s">
        <v>12</v>
      </c>
      <c r="AK14" s="6" t="s">
        <v>13</v>
      </c>
      <c r="AL14" s="6" t="s">
        <v>11</v>
      </c>
      <c r="AM14" s="6" t="s">
        <v>12</v>
      </c>
      <c r="AN14" s="6" t="s">
        <v>13</v>
      </c>
      <c r="AO14" s="6" t="s">
        <v>11</v>
      </c>
      <c r="AP14" s="6" t="s">
        <v>12</v>
      </c>
      <c r="AQ14" s="6" t="s">
        <v>13</v>
      </c>
      <c r="AR14" s="5"/>
      <c r="AS14" s="5"/>
      <c r="AT14" s="5"/>
      <c r="AU14" s="5"/>
      <c r="AV14" s="5"/>
      <c r="AW14" s="5"/>
      <c r="AX14" s="5"/>
      <c r="AY14" s="5"/>
      <c r="AZ14" s="5"/>
      <c r="BA14" s="5"/>
    </row>
    <row r="15" spans="1:53" ht="16" x14ac:dyDescent="0.2">
      <c r="A15" s="4"/>
      <c r="B15" s="20"/>
      <c r="C15" s="21"/>
      <c r="D15" s="21"/>
      <c r="E15" s="22"/>
      <c r="F15" s="4"/>
      <c r="G15" s="4"/>
      <c r="H15" s="11"/>
      <c r="I15" s="12" t="str">
        <f>IF($B15="","",$B15)</f>
        <v/>
      </c>
      <c r="J15" s="13" t="str">
        <f>IF($E15="","",$E15)</f>
        <v/>
      </c>
      <c r="K15" s="11"/>
      <c r="L15" s="12" t="str">
        <f>IF($B15="","",$B15)</f>
        <v/>
      </c>
      <c r="M15" s="13" t="str">
        <f>IF($E15="","",$E15)</f>
        <v/>
      </c>
      <c r="N15" s="11"/>
      <c r="O15" s="12" t="str">
        <f>IF($B15="","",$B15)</f>
        <v/>
      </c>
      <c r="P15" s="13" t="str">
        <f>IF($E15="","",$E15)</f>
        <v/>
      </c>
      <c r="Q15" s="11"/>
      <c r="R15" s="12" t="str">
        <f>IF($B15="","",$B15)</f>
        <v/>
      </c>
      <c r="S15" s="13" t="str">
        <f>IF($E15="","",$E15)</f>
        <v/>
      </c>
      <c r="T15" s="11"/>
      <c r="U15" s="12" t="str">
        <f>IF($B15="","",$B15)</f>
        <v/>
      </c>
      <c r="V15" s="13" t="str">
        <f>IF($E15="","",$E15)</f>
        <v/>
      </c>
      <c r="W15" s="11"/>
      <c r="X15" s="12" t="str">
        <f>IF($B15="","",$B15)</f>
        <v/>
      </c>
      <c r="Y15" s="13" t="str">
        <f>IF($E15="","",$E15)</f>
        <v/>
      </c>
      <c r="Z15" s="11"/>
      <c r="AA15" s="12" t="str">
        <f>IF($B15="","",$B15)</f>
        <v/>
      </c>
      <c r="AB15" s="13" t="str">
        <f>IF($E15="","",$E15)</f>
        <v/>
      </c>
      <c r="AC15" s="11"/>
      <c r="AD15" s="12" t="str">
        <f>IF($B15="","",$B15)</f>
        <v/>
      </c>
      <c r="AE15" s="13" t="str">
        <f>IF($E15="","",$E15)</f>
        <v/>
      </c>
      <c r="AF15" s="11"/>
      <c r="AG15" s="12" t="str">
        <f>IF($B15="","",$B15)</f>
        <v/>
      </c>
      <c r="AH15" s="13" t="str">
        <f>IF($E15="","",$E15)</f>
        <v/>
      </c>
      <c r="AI15" s="11"/>
      <c r="AJ15" s="12" t="str">
        <f>IF($B15="","",$B15)</f>
        <v/>
      </c>
      <c r="AK15" s="13" t="str">
        <f>IF($E15="","",$E15)</f>
        <v/>
      </c>
      <c r="AL15" s="11"/>
      <c r="AM15" s="12" t="str">
        <f>IF($B15="","",$B15)</f>
        <v/>
      </c>
      <c r="AN15" s="13" t="str">
        <f>IF($E15="","",$E15)</f>
        <v/>
      </c>
      <c r="AO15" s="11"/>
      <c r="AP15" s="12" t="str">
        <f>IF($B15="","",$B15)</f>
        <v/>
      </c>
      <c r="AQ15" s="13" t="str">
        <f>IF($E15="","",$E15)</f>
        <v/>
      </c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6" x14ac:dyDescent="0.2">
      <c r="A16" s="4"/>
      <c r="B16" s="23"/>
      <c r="C16" s="24"/>
      <c r="D16" s="24"/>
      <c r="E16" s="25"/>
      <c r="F16" s="4"/>
      <c r="G16" s="4"/>
      <c r="H16" s="14"/>
      <c r="I16" s="15" t="str">
        <f t="shared" ref="I16:I29" si="0">IF($B16="","",$B16)</f>
        <v/>
      </c>
      <c r="J16" s="16" t="str">
        <f t="shared" ref="J16:J29" si="1">IF($E16="","",$E16)</f>
        <v/>
      </c>
      <c r="K16" s="14"/>
      <c r="L16" s="15" t="str">
        <f t="shared" ref="L16:L29" si="2">IF($B16="","",$B16)</f>
        <v/>
      </c>
      <c r="M16" s="16" t="str">
        <f t="shared" ref="M16:M29" si="3">IF($E16="","",$E16)</f>
        <v/>
      </c>
      <c r="N16" s="14"/>
      <c r="O16" s="15" t="str">
        <f t="shared" ref="O16:O29" si="4">IF($B16="","",$B16)</f>
        <v/>
      </c>
      <c r="P16" s="16" t="str">
        <f t="shared" ref="P16:P29" si="5">IF($E16="","",$E16)</f>
        <v/>
      </c>
      <c r="Q16" s="14"/>
      <c r="R16" s="15" t="str">
        <f t="shared" ref="R16:R29" si="6">IF($B16="","",$B16)</f>
        <v/>
      </c>
      <c r="S16" s="16" t="str">
        <f t="shared" ref="S16:S29" si="7">IF($E16="","",$E16)</f>
        <v/>
      </c>
      <c r="T16" s="14"/>
      <c r="U16" s="15" t="str">
        <f t="shared" ref="U16:U29" si="8">IF($B16="","",$B16)</f>
        <v/>
      </c>
      <c r="V16" s="16" t="str">
        <f t="shared" ref="V16:V29" si="9">IF($E16="","",$E16)</f>
        <v/>
      </c>
      <c r="W16" s="14"/>
      <c r="X16" s="15" t="str">
        <f t="shared" ref="X16:X29" si="10">IF($B16="","",$B16)</f>
        <v/>
      </c>
      <c r="Y16" s="16" t="str">
        <f t="shared" ref="Y16:Y29" si="11">IF($E16="","",$E16)</f>
        <v/>
      </c>
      <c r="Z16" s="14"/>
      <c r="AA16" s="15" t="str">
        <f t="shared" ref="AA16:AA29" si="12">IF($B16="","",$B16)</f>
        <v/>
      </c>
      <c r="AB16" s="16" t="str">
        <f t="shared" ref="AB16:AB29" si="13">IF($E16="","",$E16)</f>
        <v/>
      </c>
      <c r="AC16" s="14"/>
      <c r="AD16" s="15" t="str">
        <f t="shared" ref="AD16:AD29" si="14">IF($B16="","",$B16)</f>
        <v/>
      </c>
      <c r="AE16" s="16" t="str">
        <f t="shared" ref="AE16:AE29" si="15">IF($E16="","",$E16)</f>
        <v/>
      </c>
      <c r="AF16" s="14"/>
      <c r="AG16" s="15" t="str">
        <f t="shared" ref="AG16:AG29" si="16">IF($B16="","",$B16)</f>
        <v/>
      </c>
      <c r="AH16" s="16" t="str">
        <f t="shared" ref="AH16:AH29" si="17">IF($E16="","",$E16)</f>
        <v/>
      </c>
      <c r="AI16" s="14"/>
      <c r="AJ16" s="15" t="str">
        <f t="shared" ref="AJ16:AJ29" si="18">IF($B16="","",$B16)</f>
        <v/>
      </c>
      <c r="AK16" s="16" t="str">
        <f t="shared" ref="AK16:AK29" si="19">IF($E16="","",$E16)</f>
        <v/>
      </c>
      <c r="AL16" s="14"/>
      <c r="AM16" s="15" t="str">
        <f t="shared" ref="AM16:AM29" si="20">IF($B16="","",$B16)</f>
        <v/>
      </c>
      <c r="AN16" s="16" t="str">
        <f t="shared" ref="AN16:AN29" si="21">IF($E16="","",$E16)</f>
        <v/>
      </c>
      <c r="AO16" s="14"/>
      <c r="AP16" s="15" t="str">
        <f t="shared" ref="AP16:AP29" si="22">IF($B16="","",$B16)</f>
        <v/>
      </c>
      <c r="AQ16" s="16" t="str">
        <f t="shared" ref="AQ16:AQ29" si="23">IF($E16="","",$E16)</f>
        <v/>
      </c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6" x14ac:dyDescent="0.2">
      <c r="A17" s="4"/>
      <c r="B17" s="23"/>
      <c r="C17" s="24"/>
      <c r="D17" s="24"/>
      <c r="E17" s="25"/>
      <c r="F17" s="4"/>
      <c r="G17" s="4"/>
      <c r="H17" s="14"/>
      <c r="I17" s="15" t="str">
        <f t="shared" si="0"/>
        <v/>
      </c>
      <c r="J17" s="16" t="str">
        <f t="shared" si="1"/>
        <v/>
      </c>
      <c r="K17" s="14"/>
      <c r="L17" s="15" t="str">
        <f t="shared" si="2"/>
        <v/>
      </c>
      <c r="M17" s="16" t="str">
        <f t="shared" si="3"/>
        <v/>
      </c>
      <c r="N17" s="14"/>
      <c r="O17" s="15" t="str">
        <f t="shared" si="4"/>
        <v/>
      </c>
      <c r="P17" s="16" t="str">
        <f t="shared" si="5"/>
        <v/>
      </c>
      <c r="Q17" s="14"/>
      <c r="R17" s="15" t="str">
        <f t="shared" si="6"/>
        <v/>
      </c>
      <c r="S17" s="16" t="str">
        <f t="shared" si="7"/>
        <v/>
      </c>
      <c r="T17" s="14"/>
      <c r="U17" s="15" t="str">
        <f t="shared" si="8"/>
        <v/>
      </c>
      <c r="V17" s="16" t="str">
        <f t="shared" si="9"/>
        <v/>
      </c>
      <c r="W17" s="14"/>
      <c r="X17" s="15" t="str">
        <f t="shared" si="10"/>
        <v/>
      </c>
      <c r="Y17" s="16" t="str">
        <f t="shared" si="11"/>
        <v/>
      </c>
      <c r="Z17" s="14"/>
      <c r="AA17" s="15" t="str">
        <f t="shared" si="12"/>
        <v/>
      </c>
      <c r="AB17" s="16" t="str">
        <f t="shared" si="13"/>
        <v/>
      </c>
      <c r="AC17" s="14"/>
      <c r="AD17" s="15" t="str">
        <f t="shared" si="14"/>
        <v/>
      </c>
      <c r="AE17" s="16" t="str">
        <f t="shared" si="15"/>
        <v/>
      </c>
      <c r="AF17" s="14"/>
      <c r="AG17" s="15" t="str">
        <f t="shared" si="16"/>
        <v/>
      </c>
      <c r="AH17" s="16" t="str">
        <f t="shared" si="17"/>
        <v/>
      </c>
      <c r="AI17" s="14"/>
      <c r="AJ17" s="15" t="str">
        <f t="shared" si="18"/>
        <v/>
      </c>
      <c r="AK17" s="16" t="str">
        <f t="shared" si="19"/>
        <v/>
      </c>
      <c r="AL17" s="14"/>
      <c r="AM17" s="15" t="str">
        <f t="shared" si="20"/>
        <v/>
      </c>
      <c r="AN17" s="16" t="str">
        <f t="shared" si="21"/>
        <v/>
      </c>
      <c r="AO17" s="14"/>
      <c r="AP17" s="15" t="str">
        <f t="shared" si="22"/>
        <v/>
      </c>
      <c r="AQ17" s="16" t="str">
        <f t="shared" si="23"/>
        <v/>
      </c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ht="16" x14ac:dyDescent="0.2">
      <c r="A18" s="4"/>
      <c r="B18" s="23"/>
      <c r="C18" s="24"/>
      <c r="D18" s="24"/>
      <c r="E18" s="25"/>
      <c r="F18" s="4"/>
      <c r="G18" s="4"/>
      <c r="H18" s="14"/>
      <c r="I18" s="15" t="str">
        <f t="shared" si="0"/>
        <v/>
      </c>
      <c r="J18" s="16" t="str">
        <f t="shared" si="1"/>
        <v/>
      </c>
      <c r="K18" s="14"/>
      <c r="L18" s="15" t="str">
        <f t="shared" si="2"/>
        <v/>
      </c>
      <c r="M18" s="16" t="str">
        <f t="shared" si="3"/>
        <v/>
      </c>
      <c r="N18" s="14"/>
      <c r="O18" s="15" t="str">
        <f t="shared" si="4"/>
        <v/>
      </c>
      <c r="P18" s="16" t="str">
        <f t="shared" si="5"/>
        <v/>
      </c>
      <c r="Q18" s="14"/>
      <c r="R18" s="15" t="str">
        <f t="shared" si="6"/>
        <v/>
      </c>
      <c r="S18" s="16" t="str">
        <f t="shared" si="7"/>
        <v/>
      </c>
      <c r="T18" s="14"/>
      <c r="U18" s="15" t="str">
        <f t="shared" si="8"/>
        <v/>
      </c>
      <c r="V18" s="16" t="str">
        <f t="shared" si="9"/>
        <v/>
      </c>
      <c r="W18" s="14"/>
      <c r="X18" s="15" t="str">
        <f t="shared" si="10"/>
        <v/>
      </c>
      <c r="Y18" s="16" t="str">
        <f t="shared" si="11"/>
        <v/>
      </c>
      <c r="Z18" s="14"/>
      <c r="AA18" s="15" t="str">
        <f t="shared" si="12"/>
        <v/>
      </c>
      <c r="AB18" s="16" t="str">
        <f t="shared" si="13"/>
        <v/>
      </c>
      <c r="AC18" s="14"/>
      <c r="AD18" s="15" t="str">
        <f t="shared" si="14"/>
        <v/>
      </c>
      <c r="AE18" s="16" t="str">
        <f t="shared" si="15"/>
        <v/>
      </c>
      <c r="AF18" s="14"/>
      <c r="AG18" s="15" t="str">
        <f t="shared" si="16"/>
        <v/>
      </c>
      <c r="AH18" s="16" t="str">
        <f t="shared" si="17"/>
        <v/>
      </c>
      <c r="AI18" s="14"/>
      <c r="AJ18" s="15" t="str">
        <f t="shared" si="18"/>
        <v/>
      </c>
      <c r="AK18" s="16" t="str">
        <f t="shared" si="19"/>
        <v/>
      </c>
      <c r="AL18" s="14"/>
      <c r="AM18" s="15" t="str">
        <f t="shared" si="20"/>
        <v/>
      </c>
      <c r="AN18" s="16" t="str">
        <f t="shared" si="21"/>
        <v/>
      </c>
      <c r="AO18" s="14"/>
      <c r="AP18" s="15" t="str">
        <f t="shared" si="22"/>
        <v/>
      </c>
      <c r="AQ18" s="16" t="str">
        <f t="shared" si="23"/>
        <v/>
      </c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ht="16" x14ac:dyDescent="0.2">
      <c r="A19" s="4"/>
      <c r="B19" s="23"/>
      <c r="C19" s="24"/>
      <c r="D19" s="24"/>
      <c r="E19" s="25"/>
      <c r="F19" s="4"/>
      <c r="G19" s="4"/>
      <c r="H19" s="14"/>
      <c r="I19" s="15" t="str">
        <f t="shared" si="0"/>
        <v/>
      </c>
      <c r="J19" s="16" t="str">
        <f t="shared" si="1"/>
        <v/>
      </c>
      <c r="K19" s="14"/>
      <c r="L19" s="15" t="str">
        <f t="shared" si="2"/>
        <v/>
      </c>
      <c r="M19" s="16" t="str">
        <f t="shared" si="3"/>
        <v/>
      </c>
      <c r="N19" s="14"/>
      <c r="O19" s="15" t="str">
        <f t="shared" si="4"/>
        <v/>
      </c>
      <c r="P19" s="16" t="str">
        <f t="shared" si="5"/>
        <v/>
      </c>
      <c r="Q19" s="14"/>
      <c r="R19" s="15" t="str">
        <f t="shared" si="6"/>
        <v/>
      </c>
      <c r="S19" s="16" t="str">
        <f t="shared" si="7"/>
        <v/>
      </c>
      <c r="T19" s="14"/>
      <c r="U19" s="15" t="str">
        <f t="shared" si="8"/>
        <v/>
      </c>
      <c r="V19" s="16" t="str">
        <f t="shared" si="9"/>
        <v/>
      </c>
      <c r="W19" s="14"/>
      <c r="X19" s="15" t="str">
        <f t="shared" si="10"/>
        <v/>
      </c>
      <c r="Y19" s="16" t="str">
        <f t="shared" si="11"/>
        <v/>
      </c>
      <c r="Z19" s="14"/>
      <c r="AA19" s="15" t="str">
        <f t="shared" si="12"/>
        <v/>
      </c>
      <c r="AB19" s="16" t="str">
        <f t="shared" si="13"/>
        <v/>
      </c>
      <c r="AC19" s="14"/>
      <c r="AD19" s="15" t="str">
        <f t="shared" si="14"/>
        <v/>
      </c>
      <c r="AE19" s="16" t="str">
        <f t="shared" si="15"/>
        <v/>
      </c>
      <c r="AF19" s="14"/>
      <c r="AG19" s="15" t="str">
        <f t="shared" si="16"/>
        <v/>
      </c>
      <c r="AH19" s="16" t="str">
        <f t="shared" si="17"/>
        <v/>
      </c>
      <c r="AI19" s="14"/>
      <c r="AJ19" s="15" t="str">
        <f t="shared" si="18"/>
        <v/>
      </c>
      <c r="AK19" s="16" t="str">
        <f t="shared" si="19"/>
        <v/>
      </c>
      <c r="AL19" s="14"/>
      <c r="AM19" s="15" t="str">
        <f t="shared" si="20"/>
        <v/>
      </c>
      <c r="AN19" s="16" t="str">
        <f t="shared" si="21"/>
        <v/>
      </c>
      <c r="AO19" s="14"/>
      <c r="AP19" s="15" t="str">
        <f t="shared" si="22"/>
        <v/>
      </c>
      <c r="AQ19" s="16" t="str">
        <f t="shared" si="23"/>
        <v/>
      </c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ht="16" x14ac:dyDescent="0.2">
      <c r="A20" s="4"/>
      <c r="B20" s="23"/>
      <c r="C20" s="24"/>
      <c r="D20" s="24"/>
      <c r="E20" s="25"/>
      <c r="F20" s="4"/>
      <c r="G20" s="4"/>
      <c r="H20" s="14"/>
      <c r="I20" s="15" t="str">
        <f t="shared" si="0"/>
        <v/>
      </c>
      <c r="J20" s="16" t="str">
        <f t="shared" si="1"/>
        <v/>
      </c>
      <c r="K20" s="14"/>
      <c r="L20" s="15" t="str">
        <f t="shared" si="2"/>
        <v/>
      </c>
      <c r="M20" s="16" t="str">
        <f t="shared" si="3"/>
        <v/>
      </c>
      <c r="N20" s="14"/>
      <c r="O20" s="15" t="str">
        <f t="shared" si="4"/>
        <v/>
      </c>
      <c r="P20" s="16" t="str">
        <f t="shared" si="5"/>
        <v/>
      </c>
      <c r="Q20" s="14"/>
      <c r="R20" s="15" t="str">
        <f t="shared" si="6"/>
        <v/>
      </c>
      <c r="S20" s="16" t="str">
        <f t="shared" si="7"/>
        <v/>
      </c>
      <c r="T20" s="14"/>
      <c r="U20" s="15" t="str">
        <f t="shared" si="8"/>
        <v/>
      </c>
      <c r="V20" s="16" t="str">
        <f t="shared" si="9"/>
        <v/>
      </c>
      <c r="W20" s="14"/>
      <c r="X20" s="15" t="str">
        <f t="shared" si="10"/>
        <v/>
      </c>
      <c r="Y20" s="16" t="str">
        <f t="shared" si="11"/>
        <v/>
      </c>
      <c r="Z20" s="14"/>
      <c r="AA20" s="15" t="str">
        <f t="shared" si="12"/>
        <v/>
      </c>
      <c r="AB20" s="16" t="str">
        <f t="shared" si="13"/>
        <v/>
      </c>
      <c r="AC20" s="14"/>
      <c r="AD20" s="15" t="str">
        <f t="shared" si="14"/>
        <v/>
      </c>
      <c r="AE20" s="16" t="str">
        <f t="shared" si="15"/>
        <v/>
      </c>
      <c r="AF20" s="14"/>
      <c r="AG20" s="15" t="str">
        <f t="shared" si="16"/>
        <v/>
      </c>
      <c r="AH20" s="16" t="str">
        <f t="shared" si="17"/>
        <v/>
      </c>
      <c r="AI20" s="14"/>
      <c r="AJ20" s="15" t="str">
        <f t="shared" si="18"/>
        <v/>
      </c>
      <c r="AK20" s="16" t="str">
        <f t="shared" si="19"/>
        <v/>
      </c>
      <c r="AL20" s="14"/>
      <c r="AM20" s="15" t="str">
        <f t="shared" si="20"/>
        <v/>
      </c>
      <c r="AN20" s="16" t="str">
        <f t="shared" si="21"/>
        <v/>
      </c>
      <c r="AO20" s="14"/>
      <c r="AP20" s="15" t="str">
        <f t="shared" si="22"/>
        <v/>
      </c>
      <c r="AQ20" s="16" t="str">
        <f t="shared" si="23"/>
        <v/>
      </c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ht="16" x14ac:dyDescent="0.2">
      <c r="A21" s="4"/>
      <c r="B21" s="23"/>
      <c r="C21" s="24"/>
      <c r="D21" s="24"/>
      <c r="E21" s="25"/>
      <c r="F21" s="4"/>
      <c r="G21" s="4"/>
      <c r="H21" s="14"/>
      <c r="I21" s="15" t="str">
        <f t="shared" si="0"/>
        <v/>
      </c>
      <c r="J21" s="16" t="str">
        <f t="shared" si="1"/>
        <v/>
      </c>
      <c r="K21" s="14"/>
      <c r="L21" s="15" t="str">
        <f t="shared" si="2"/>
        <v/>
      </c>
      <c r="M21" s="16" t="str">
        <f t="shared" si="3"/>
        <v/>
      </c>
      <c r="N21" s="14"/>
      <c r="O21" s="15" t="str">
        <f t="shared" si="4"/>
        <v/>
      </c>
      <c r="P21" s="16" t="str">
        <f t="shared" si="5"/>
        <v/>
      </c>
      <c r="Q21" s="14"/>
      <c r="R21" s="15" t="str">
        <f t="shared" si="6"/>
        <v/>
      </c>
      <c r="S21" s="16" t="str">
        <f t="shared" si="7"/>
        <v/>
      </c>
      <c r="T21" s="14"/>
      <c r="U21" s="15" t="str">
        <f t="shared" si="8"/>
        <v/>
      </c>
      <c r="V21" s="16" t="str">
        <f t="shared" si="9"/>
        <v/>
      </c>
      <c r="W21" s="14"/>
      <c r="X21" s="15" t="str">
        <f t="shared" si="10"/>
        <v/>
      </c>
      <c r="Y21" s="16" t="str">
        <f t="shared" si="11"/>
        <v/>
      </c>
      <c r="Z21" s="14"/>
      <c r="AA21" s="15" t="str">
        <f t="shared" si="12"/>
        <v/>
      </c>
      <c r="AB21" s="16" t="str">
        <f t="shared" si="13"/>
        <v/>
      </c>
      <c r="AC21" s="14"/>
      <c r="AD21" s="15" t="str">
        <f t="shared" si="14"/>
        <v/>
      </c>
      <c r="AE21" s="16" t="str">
        <f t="shared" si="15"/>
        <v/>
      </c>
      <c r="AF21" s="14"/>
      <c r="AG21" s="15" t="str">
        <f t="shared" si="16"/>
        <v/>
      </c>
      <c r="AH21" s="16" t="str">
        <f t="shared" si="17"/>
        <v/>
      </c>
      <c r="AI21" s="14"/>
      <c r="AJ21" s="15" t="str">
        <f t="shared" si="18"/>
        <v/>
      </c>
      <c r="AK21" s="16" t="str">
        <f t="shared" si="19"/>
        <v/>
      </c>
      <c r="AL21" s="14"/>
      <c r="AM21" s="15" t="str">
        <f t="shared" si="20"/>
        <v/>
      </c>
      <c r="AN21" s="16" t="str">
        <f t="shared" si="21"/>
        <v/>
      </c>
      <c r="AO21" s="14"/>
      <c r="AP21" s="15" t="str">
        <f t="shared" si="22"/>
        <v/>
      </c>
      <c r="AQ21" s="16" t="str">
        <f t="shared" si="23"/>
        <v/>
      </c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ht="16" x14ac:dyDescent="0.2">
      <c r="A22" s="4"/>
      <c r="B22" s="23"/>
      <c r="C22" s="24"/>
      <c r="D22" s="24"/>
      <c r="E22" s="25"/>
      <c r="F22" s="4"/>
      <c r="G22" s="4"/>
      <c r="H22" s="14"/>
      <c r="I22" s="15" t="str">
        <f t="shared" si="0"/>
        <v/>
      </c>
      <c r="J22" s="16" t="str">
        <f t="shared" si="1"/>
        <v/>
      </c>
      <c r="K22" s="14"/>
      <c r="L22" s="15" t="str">
        <f t="shared" si="2"/>
        <v/>
      </c>
      <c r="M22" s="16" t="str">
        <f t="shared" si="3"/>
        <v/>
      </c>
      <c r="N22" s="14"/>
      <c r="O22" s="15" t="str">
        <f t="shared" si="4"/>
        <v/>
      </c>
      <c r="P22" s="16" t="str">
        <f t="shared" si="5"/>
        <v/>
      </c>
      <c r="Q22" s="14"/>
      <c r="R22" s="15" t="str">
        <f t="shared" si="6"/>
        <v/>
      </c>
      <c r="S22" s="16" t="str">
        <f t="shared" si="7"/>
        <v/>
      </c>
      <c r="T22" s="14"/>
      <c r="U22" s="15" t="str">
        <f t="shared" si="8"/>
        <v/>
      </c>
      <c r="V22" s="16" t="str">
        <f t="shared" si="9"/>
        <v/>
      </c>
      <c r="W22" s="14"/>
      <c r="X22" s="15" t="str">
        <f t="shared" si="10"/>
        <v/>
      </c>
      <c r="Y22" s="16" t="str">
        <f t="shared" si="11"/>
        <v/>
      </c>
      <c r="Z22" s="14"/>
      <c r="AA22" s="15" t="str">
        <f t="shared" si="12"/>
        <v/>
      </c>
      <c r="AB22" s="16" t="str">
        <f t="shared" si="13"/>
        <v/>
      </c>
      <c r="AC22" s="14"/>
      <c r="AD22" s="15" t="str">
        <f t="shared" si="14"/>
        <v/>
      </c>
      <c r="AE22" s="16" t="str">
        <f t="shared" si="15"/>
        <v/>
      </c>
      <c r="AF22" s="14"/>
      <c r="AG22" s="15" t="str">
        <f t="shared" si="16"/>
        <v/>
      </c>
      <c r="AH22" s="16" t="str">
        <f t="shared" si="17"/>
        <v/>
      </c>
      <c r="AI22" s="14"/>
      <c r="AJ22" s="15" t="str">
        <f t="shared" si="18"/>
        <v/>
      </c>
      <c r="AK22" s="16" t="str">
        <f t="shared" si="19"/>
        <v/>
      </c>
      <c r="AL22" s="14"/>
      <c r="AM22" s="15" t="str">
        <f t="shared" si="20"/>
        <v/>
      </c>
      <c r="AN22" s="16" t="str">
        <f t="shared" si="21"/>
        <v/>
      </c>
      <c r="AO22" s="14"/>
      <c r="AP22" s="15" t="str">
        <f t="shared" si="22"/>
        <v/>
      </c>
      <c r="AQ22" s="16" t="str">
        <f t="shared" si="23"/>
        <v/>
      </c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ht="16" x14ac:dyDescent="0.2">
      <c r="A23" s="4"/>
      <c r="B23" s="23"/>
      <c r="C23" s="24"/>
      <c r="D23" s="24"/>
      <c r="E23" s="25"/>
      <c r="F23" s="4"/>
      <c r="G23" s="4"/>
      <c r="H23" s="14"/>
      <c r="I23" s="15" t="str">
        <f t="shared" si="0"/>
        <v/>
      </c>
      <c r="J23" s="16" t="str">
        <f t="shared" si="1"/>
        <v/>
      </c>
      <c r="K23" s="14"/>
      <c r="L23" s="15" t="str">
        <f t="shared" si="2"/>
        <v/>
      </c>
      <c r="M23" s="16" t="str">
        <f t="shared" si="3"/>
        <v/>
      </c>
      <c r="N23" s="14"/>
      <c r="O23" s="15" t="str">
        <f t="shared" si="4"/>
        <v/>
      </c>
      <c r="P23" s="16" t="str">
        <f t="shared" si="5"/>
        <v/>
      </c>
      <c r="Q23" s="14"/>
      <c r="R23" s="15" t="str">
        <f t="shared" si="6"/>
        <v/>
      </c>
      <c r="S23" s="16" t="str">
        <f t="shared" si="7"/>
        <v/>
      </c>
      <c r="T23" s="14"/>
      <c r="U23" s="15" t="str">
        <f t="shared" si="8"/>
        <v/>
      </c>
      <c r="V23" s="16" t="str">
        <f t="shared" si="9"/>
        <v/>
      </c>
      <c r="W23" s="14"/>
      <c r="X23" s="15" t="str">
        <f t="shared" si="10"/>
        <v/>
      </c>
      <c r="Y23" s="16" t="str">
        <f t="shared" si="11"/>
        <v/>
      </c>
      <c r="Z23" s="14"/>
      <c r="AA23" s="15" t="str">
        <f t="shared" si="12"/>
        <v/>
      </c>
      <c r="AB23" s="16" t="str">
        <f t="shared" si="13"/>
        <v/>
      </c>
      <c r="AC23" s="14"/>
      <c r="AD23" s="15" t="str">
        <f t="shared" si="14"/>
        <v/>
      </c>
      <c r="AE23" s="16" t="str">
        <f t="shared" si="15"/>
        <v/>
      </c>
      <c r="AF23" s="14"/>
      <c r="AG23" s="15" t="str">
        <f t="shared" si="16"/>
        <v/>
      </c>
      <c r="AH23" s="16" t="str">
        <f t="shared" si="17"/>
        <v/>
      </c>
      <c r="AI23" s="14"/>
      <c r="AJ23" s="15" t="str">
        <f t="shared" si="18"/>
        <v/>
      </c>
      <c r="AK23" s="16" t="str">
        <f t="shared" si="19"/>
        <v/>
      </c>
      <c r="AL23" s="14"/>
      <c r="AM23" s="15" t="str">
        <f t="shared" si="20"/>
        <v/>
      </c>
      <c r="AN23" s="16" t="str">
        <f t="shared" si="21"/>
        <v/>
      </c>
      <c r="AO23" s="14"/>
      <c r="AP23" s="15" t="str">
        <f t="shared" si="22"/>
        <v/>
      </c>
      <c r="AQ23" s="16" t="str">
        <f t="shared" si="23"/>
        <v/>
      </c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ht="16" x14ac:dyDescent="0.2">
      <c r="A24" s="4"/>
      <c r="B24" s="23"/>
      <c r="C24" s="24"/>
      <c r="D24" s="24"/>
      <c r="E24" s="25"/>
      <c r="F24" s="4"/>
      <c r="G24" s="4"/>
      <c r="H24" s="14"/>
      <c r="I24" s="15" t="str">
        <f t="shared" si="0"/>
        <v/>
      </c>
      <c r="J24" s="16" t="str">
        <f t="shared" si="1"/>
        <v/>
      </c>
      <c r="K24" s="14"/>
      <c r="L24" s="15" t="str">
        <f t="shared" si="2"/>
        <v/>
      </c>
      <c r="M24" s="16" t="str">
        <f t="shared" si="3"/>
        <v/>
      </c>
      <c r="N24" s="14"/>
      <c r="O24" s="15" t="str">
        <f t="shared" si="4"/>
        <v/>
      </c>
      <c r="P24" s="16" t="str">
        <f t="shared" si="5"/>
        <v/>
      </c>
      <c r="Q24" s="14"/>
      <c r="R24" s="15" t="str">
        <f t="shared" si="6"/>
        <v/>
      </c>
      <c r="S24" s="16" t="str">
        <f t="shared" si="7"/>
        <v/>
      </c>
      <c r="T24" s="14"/>
      <c r="U24" s="15" t="str">
        <f t="shared" si="8"/>
        <v/>
      </c>
      <c r="V24" s="16" t="str">
        <f t="shared" si="9"/>
        <v/>
      </c>
      <c r="W24" s="14"/>
      <c r="X24" s="15" t="str">
        <f t="shared" si="10"/>
        <v/>
      </c>
      <c r="Y24" s="16" t="str">
        <f t="shared" si="11"/>
        <v/>
      </c>
      <c r="Z24" s="14"/>
      <c r="AA24" s="15" t="str">
        <f t="shared" si="12"/>
        <v/>
      </c>
      <c r="AB24" s="16" t="str">
        <f t="shared" si="13"/>
        <v/>
      </c>
      <c r="AC24" s="14"/>
      <c r="AD24" s="15" t="str">
        <f t="shared" si="14"/>
        <v/>
      </c>
      <c r="AE24" s="16" t="str">
        <f t="shared" si="15"/>
        <v/>
      </c>
      <c r="AF24" s="14"/>
      <c r="AG24" s="15" t="str">
        <f t="shared" si="16"/>
        <v/>
      </c>
      <c r="AH24" s="16" t="str">
        <f t="shared" si="17"/>
        <v/>
      </c>
      <c r="AI24" s="14"/>
      <c r="AJ24" s="15" t="str">
        <f t="shared" si="18"/>
        <v/>
      </c>
      <c r="AK24" s="16" t="str">
        <f t="shared" si="19"/>
        <v/>
      </c>
      <c r="AL24" s="14"/>
      <c r="AM24" s="15" t="str">
        <f t="shared" si="20"/>
        <v/>
      </c>
      <c r="AN24" s="16" t="str">
        <f t="shared" si="21"/>
        <v/>
      </c>
      <c r="AO24" s="14"/>
      <c r="AP24" s="15" t="str">
        <f t="shared" si="22"/>
        <v/>
      </c>
      <c r="AQ24" s="16" t="str">
        <f t="shared" si="23"/>
        <v/>
      </c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ht="16" x14ac:dyDescent="0.2">
      <c r="A25" s="4"/>
      <c r="B25" s="23"/>
      <c r="C25" s="24"/>
      <c r="D25" s="24"/>
      <c r="E25" s="25"/>
      <c r="F25" s="4"/>
      <c r="G25" s="4"/>
      <c r="H25" s="14"/>
      <c r="I25" s="15" t="str">
        <f t="shared" si="0"/>
        <v/>
      </c>
      <c r="J25" s="16" t="str">
        <f t="shared" si="1"/>
        <v/>
      </c>
      <c r="K25" s="14"/>
      <c r="L25" s="15" t="str">
        <f t="shared" si="2"/>
        <v/>
      </c>
      <c r="M25" s="16" t="str">
        <f t="shared" si="3"/>
        <v/>
      </c>
      <c r="N25" s="14"/>
      <c r="O25" s="15" t="str">
        <f t="shared" si="4"/>
        <v/>
      </c>
      <c r="P25" s="16" t="str">
        <f t="shared" si="5"/>
        <v/>
      </c>
      <c r="Q25" s="14"/>
      <c r="R25" s="15" t="str">
        <f t="shared" si="6"/>
        <v/>
      </c>
      <c r="S25" s="16" t="str">
        <f t="shared" si="7"/>
        <v/>
      </c>
      <c r="T25" s="14"/>
      <c r="U25" s="15" t="str">
        <f t="shared" si="8"/>
        <v/>
      </c>
      <c r="V25" s="16" t="str">
        <f t="shared" si="9"/>
        <v/>
      </c>
      <c r="W25" s="14"/>
      <c r="X25" s="15" t="str">
        <f t="shared" si="10"/>
        <v/>
      </c>
      <c r="Y25" s="16" t="str">
        <f t="shared" si="11"/>
        <v/>
      </c>
      <c r="Z25" s="14"/>
      <c r="AA25" s="15" t="str">
        <f t="shared" si="12"/>
        <v/>
      </c>
      <c r="AB25" s="16" t="str">
        <f t="shared" si="13"/>
        <v/>
      </c>
      <c r="AC25" s="14"/>
      <c r="AD25" s="15" t="str">
        <f t="shared" si="14"/>
        <v/>
      </c>
      <c r="AE25" s="16" t="str">
        <f t="shared" si="15"/>
        <v/>
      </c>
      <c r="AF25" s="14"/>
      <c r="AG25" s="15" t="str">
        <f t="shared" si="16"/>
        <v/>
      </c>
      <c r="AH25" s="16" t="str">
        <f t="shared" si="17"/>
        <v/>
      </c>
      <c r="AI25" s="14"/>
      <c r="AJ25" s="15" t="str">
        <f t="shared" si="18"/>
        <v/>
      </c>
      <c r="AK25" s="16" t="str">
        <f t="shared" si="19"/>
        <v/>
      </c>
      <c r="AL25" s="14"/>
      <c r="AM25" s="15" t="str">
        <f t="shared" si="20"/>
        <v/>
      </c>
      <c r="AN25" s="16" t="str">
        <f t="shared" si="21"/>
        <v/>
      </c>
      <c r="AO25" s="14"/>
      <c r="AP25" s="15" t="str">
        <f t="shared" si="22"/>
        <v/>
      </c>
      <c r="AQ25" s="16" t="str">
        <f t="shared" si="23"/>
        <v/>
      </c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ht="16" x14ac:dyDescent="0.2">
      <c r="A26" s="4"/>
      <c r="B26" s="23"/>
      <c r="C26" s="24"/>
      <c r="D26" s="24"/>
      <c r="E26" s="25"/>
      <c r="F26" s="4"/>
      <c r="G26" s="4"/>
      <c r="H26" s="14"/>
      <c r="I26" s="15" t="str">
        <f t="shared" si="0"/>
        <v/>
      </c>
      <c r="J26" s="16" t="str">
        <f t="shared" si="1"/>
        <v/>
      </c>
      <c r="K26" s="14"/>
      <c r="L26" s="15" t="str">
        <f t="shared" si="2"/>
        <v/>
      </c>
      <c r="M26" s="16" t="str">
        <f t="shared" si="3"/>
        <v/>
      </c>
      <c r="N26" s="14"/>
      <c r="O26" s="15" t="str">
        <f t="shared" si="4"/>
        <v/>
      </c>
      <c r="P26" s="16" t="str">
        <f t="shared" si="5"/>
        <v/>
      </c>
      <c r="Q26" s="14"/>
      <c r="R26" s="15" t="str">
        <f t="shared" si="6"/>
        <v/>
      </c>
      <c r="S26" s="16" t="str">
        <f t="shared" si="7"/>
        <v/>
      </c>
      <c r="T26" s="14"/>
      <c r="U26" s="15" t="str">
        <f t="shared" si="8"/>
        <v/>
      </c>
      <c r="V26" s="16" t="str">
        <f t="shared" si="9"/>
        <v/>
      </c>
      <c r="W26" s="14"/>
      <c r="X26" s="15" t="str">
        <f t="shared" si="10"/>
        <v/>
      </c>
      <c r="Y26" s="16" t="str">
        <f t="shared" si="11"/>
        <v/>
      </c>
      <c r="Z26" s="14"/>
      <c r="AA26" s="15" t="str">
        <f t="shared" si="12"/>
        <v/>
      </c>
      <c r="AB26" s="16" t="str">
        <f t="shared" si="13"/>
        <v/>
      </c>
      <c r="AC26" s="14"/>
      <c r="AD26" s="15" t="str">
        <f t="shared" si="14"/>
        <v/>
      </c>
      <c r="AE26" s="16" t="str">
        <f t="shared" si="15"/>
        <v/>
      </c>
      <c r="AF26" s="14"/>
      <c r="AG26" s="15" t="str">
        <f t="shared" si="16"/>
        <v/>
      </c>
      <c r="AH26" s="16" t="str">
        <f t="shared" si="17"/>
        <v/>
      </c>
      <c r="AI26" s="14"/>
      <c r="AJ26" s="15" t="str">
        <f t="shared" si="18"/>
        <v/>
      </c>
      <c r="AK26" s="16" t="str">
        <f t="shared" si="19"/>
        <v/>
      </c>
      <c r="AL26" s="14"/>
      <c r="AM26" s="15" t="str">
        <f t="shared" si="20"/>
        <v/>
      </c>
      <c r="AN26" s="16" t="str">
        <f t="shared" si="21"/>
        <v/>
      </c>
      <c r="AO26" s="14"/>
      <c r="AP26" s="15" t="str">
        <f t="shared" si="22"/>
        <v/>
      </c>
      <c r="AQ26" s="16" t="str">
        <f t="shared" si="23"/>
        <v/>
      </c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16" x14ac:dyDescent="0.2">
      <c r="A27" s="4"/>
      <c r="B27" s="23"/>
      <c r="C27" s="24"/>
      <c r="D27" s="24"/>
      <c r="E27" s="25"/>
      <c r="F27" s="4"/>
      <c r="G27" s="4"/>
      <c r="H27" s="14"/>
      <c r="I27" s="15" t="str">
        <f t="shared" si="0"/>
        <v/>
      </c>
      <c r="J27" s="16" t="str">
        <f t="shared" si="1"/>
        <v/>
      </c>
      <c r="K27" s="14"/>
      <c r="L27" s="15" t="str">
        <f t="shared" si="2"/>
        <v/>
      </c>
      <c r="M27" s="16" t="str">
        <f t="shared" si="3"/>
        <v/>
      </c>
      <c r="N27" s="14"/>
      <c r="O27" s="15" t="str">
        <f t="shared" si="4"/>
        <v/>
      </c>
      <c r="P27" s="16" t="str">
        <f t="shared" si="5"/>
        <v/>
      </c>
      <c r="Q27" s="14"/>
      <c r="R27" s="15" t="str">
        <f t="shared" si="6"/>
        <v/>
      </c>
      <c r="S27" s="16" t="str">
        <f t="shared" si="7"/>
        <v/>
      </c>
      <c r="T27" s="14"/>
      <c r="U27" s="15" t="str">
        <f t="shared" si="8"/>
        <v/>
      </c>
      <c r="V27" s="16" t="str">
        <f t="shared" si="9"/>
        <v/>
      </c>
      <c r="W27" s="14"/>
      <c r="X27" s="15" t="str">
        <f t="shared" si="10"/>
        <v/>
      </c>
      <c r="Y27" s="16" t="str">
        <f t="shared" si="11"/>
        <v/>
      </c>
      <c r="Z27" s="14"/>
      <c r="AA27" s="15" t="str">
        <f t="shared" si="12"/>
        <v/>
      </c>
      <c r="AB27" s="16" t="str">
        <f t="shared" si="13"/>
        <v/>
      </c>
      <c r="AC27" s="14"/>
      <c r="AD27" s="15" t="str">
        <f t="shared" si="14"/>
        <v/>
      </c>
      <c r="AE27" s="16" t="str">
        <f t="shared" si="15"/>
        <v/>
      </c>
      <c r="AF27" s="14"/>
      <c r="AG27" s="15" t="str">
        <f t="shared" si="16"/>
        <v/>
      </c>
      <c r="AH27" s="16" t="str">
        <f t="shared" si="17"/>
        <v/>
      </c>
      <c r="AI27" s="14"/>
      <c r="AJ27" s="15" t="str">
        <f t="shared" si="18"/>
        <v/>
      </c>
      <c r="AK27" s="16" t="str">
        <f t="shared" si="19"/>
        <v/>
      </c>
      <c r="AL27" s="14"/>
      <c r="AM27" s="15" t="str">
        <f t="shared" si="20"/>
        <v/>
      </c>
      <c r="AN27" s="16" t="str">
        <f t="shared" si="21"/>
        <v/>
      </c>
      <c r="AO27" s="14"/>
      <c r="AP27" s="15" t="str">
        <f t="shared" si="22"/>
        <v/>
      </c>
      <c r="AQ27" s="16" t="str">
        <f t="shared" si="23"/>
        <v/>
      </c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ht="16" x14ac:dyDescent="0.2">
      <c r="A28" s="4"/>
      <c r="B28" s="23"/>
      <c r="C28" s="24"/>
      <c r="D28" s="24"/>
      <c r="E28" s="25"/>
      <c r="F28" s="4"/>
      <c r="G28" s="4"/>
      <c r="H28" s="14"/>
      <c r="I28" s="15" t="str">
        <f>IF($B28="","",$B28)</f>
        <v/>
      </c>
      <c r="J28" s="16" t="str">
        <f t="shared" si="1"/>
        <v/>
      </c>
      <c r="K28" s="14"/>
      <c r="L28" s="15" t="str">
        <f>IF($B28="","",$B28)</f>
        <v/>
      </c>
      <c r="M28" s="16" t="str">
        <f t="shared" si="3"/>
        <v/>
      </c>
      <c r="N28" s="14"/>
      <c r="O28" s="15" t="str">
        <f>IF($B28="","",$B28)</f>
        <v/>
      </c>
      <c r="P28" s="16" t="str">
        <f t="shared" si="5"/>
        <v/>
      </c>
      <c r="Q28" s="14"/>
      <c r="R28" s="15" t="str">
        <f>IF($B28="","",$B28)</f>
        <v/>
      </c>
      <c r="S28" s="16" t="str">
        <f t="shared" si="7"/>
        <v/>
      </c>
      <c r="T28" s="14"/>
      <c r="U28" s="15" t="str">
        <f>IF($B28="","",$B28)</f>
        <v/>
      </c>
      <c r="V28" s="16" t="str">
        <f t="shared" si="9"/>
        <v/>
      </c>
      <c r="W28" s="14"/>
      <c r="X28" s="15" t="str">
        <f>IF($B28="","",$B28)</f>
        <v/>
      </c>
      <c r="Y28" s="16" t="str">
        <f t="shared" si="11"/>
        <v/>
      </c>
      <c r="Z28" s="14"/>
      <c r="AA28" s="15" t="str">
        <f>IF($B28="","",$B28)</f>
        <v/>
      </c>
      <c r="AB28" s="16" t="str">
        <f t="shared" si="13"/>
        <v/>
      </c>
      <c r="AC28" s="14"/>
      <c r="AD28" s="15" t="str">
        <f>IF($B28="","",$B28)</f>
        <v/>
      </c>
      <c r="AE28" s="16" t="str">
        <f t="shared" si="15"/>
        <v/>
      </c>
      <c r="AF28" s="14"/>
      <c r="AG28" s="15" t="str">
        <f>IF($B28="","",$B28)</f>
        <v/>
      </c>
      <c r="AH28" s="16" t="str">
        <f t="shared" si="17"/>
        <v/>
      </c>
      <c r="AI28" s="14"/>
      <c r="AJ28" s="15" t="str">
        <f>IF($B28="","",$B28)</f>
        <v/>
      </c>
      <c r="AK28" s="16" t="str">
        <f t="shared" si="19"/>
        <v/>
      </c>
      <c r="AL28" s="14"/>
      <c r="AM28" s="15" t="str">
        <f>IF($B28="","",$B28)</f>
        <v/>
      </c>
      <c r="AN28" s="16" t="str">
        <f t="shared" si="21"/>
        <v/>
      </c>
      <c r="AO28" s="14"/>
      <c r="AP28" s="15" t="str">
        <f>IF($B28="","",$B28)</f>
        <v/>
      </c>
      <c r="AQ28" s="16" t="str">
        <f t="shared" si="23"/>
        <v/>
      </c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ht="16" x14ac:dyDescent="0.2">
      <c r="A29" s="4"/>
      <c r="B29" s="26"/>
      <c r="C29" s="27"/>
      <c r="D29" s="27"/>
      <c r="E29" s="28"/>
      <c r="F29" s="4"/>
      <c r="G29" s="4"/>
      <c r="H29" s="17"/>
      <c r="I29" s="18" t="str">
        <f t="shared" si="0"/>
        <v/>
      </c>
      <c r="J29" s="19" t="str">
        <f t="shared" si="1"/>
        <v/>
      </c>
      <c r="K29" s="17"/>
      <c r="L29" s="18" t="str">
        <f t="shared" si="2"/>
        <v/>
      </c>
      <c r="M29" s="19" t="str">
        <f t="shared" si="3"/>
        <v/>
      </c>
      <c r="N29" s="17"/>
      <c r="O29" s="18" t="str">
        <f t="shared" si="4"/>
        <v/>
      </c>
      <c r="P29" s="19" t="str">
        <f t="shared" si="5"/>
        <v/>
      </c>
      <c r="Q29" s="17"/>
      <c r="R29" s="18" t="str">
        <f t="shared" si="6"/>
        <v/>
      </c>
      <c r="S29" s="19" t="str">
        <f t="shared" si="7"/>
        <v/>
      </c>
      <c r="T29" s="17"/>
      <c r="U29" s="18" t="str">
        <f t="shared" si="8"/>
        <v/>
      </c>
      <c r="V29" s="19" t="str">
        <f t="shared" si="9"/>
        <v/>
      </c>
      <c r="W29" s="17"/>
      <c r="X29" s="18" t="str">
        <f t="shared" si="10"/>
        <v/>
      </c>
      <c r="Y29" s="19" t="str">
        <f t="shared" si="11"/>
        <v/>
      </c>
      <c r="Z29" s="17"/>
      <c r="AA29" s="18" t="str">
        <f t="shared" si="12"/>
        <v/>
      </c>
      <c r="AB29" s="19" t="str">
        <f t="shared" si="13"/>
        <v/>
      </c>
      <c r="AC29" s="17"/>
      <c r="AD29" s="18" t="str">
        <f t="shared" si="14"/>
        <v/>
      </c>
      <c r="AE29" s="19" t="str">
        <f t="shared" si="15"/>
        <v/>
      </c>
      <c r="AF29" s="17"/>
      <c r="AG29" s="18" t="str">
        <f t="shared" si="16"/>
        <v/>
      </c>
      <c r="AH29" s="19" t="str">
        <f t="shared" si="17"/>
        <v/>
      </c>
      <c r="AI29" s="17"/>
      <c r="AJ29" s="18" t="str">
        <f t="shared" si="18"/>
        <v/>
      </c>
      <c r="AK29" s="19" t="str">
        <f t="shared" si="19"/>
        <v/>
      </c>
      <c r="AL29" s="17"/>
      <c r="AM29" s="18" t="str">
        <f t="shared" si="20"/>
        <v/>
      </c>
      <c r="AN29" s="19" t="str">
        <f t="shared" si="21"/>
        <v/>
      </c>
      <c r="AO29" s="17"/>
      <c r="AP29" s="18" t="str">
        <f t="shared" si="22"/>
        <v/>
      </c>
      <c r="AQ29" s="19" t="str">
        <f t="shared" si="23"/>
        <v/>
      </c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ht="16" customHeight="1" x14ac:dyDescent="0.2">
      <c r="A30" s="4"/>
      <c r="B30" s="51" t="s">
        <v>15</v>
      </c>
      <c r="C30" s="52"/>
      <c r="D30" s="52"/>
      <c r="E30" s="29">
        <f>SUM(E15:E29)</f>
        <v>0</v>
      </c>
      <c r="F30" s="4"/>
      <c r="G30" s="4"/>
      <c r="H30" s="44">
        <f>SUMIF(H15:H29,"Y",J15:J29)</f>
        <v>0</v>
      </c>
      <c r="I30" s="45"/>
      <c r="J30" s="46"/>
      <c r="K30" s="44">
        <f>SUMIF(K15:K29,"Y",M15:M29)</f>
        <v>0</v>
      </c>
      <c r="L30" s="45"/>
      <c r="M30" s="46"/>
      <c r="N30" s="44">
        <f>SUMIF(N15:N29,"Y",P15:P29)</f>
        <v>0</v>
      </c>
      <c r="O30" s="45"/>
      <c r="P30" s="46"/>
      <c r="Q30" s="44">
        <f>SUMIF(Q15:Q29,"Y",S15:S29)</f>
        <v>0</v>
      </c>
      <c r="R30" s="45"/>
      <c r="S30" s="46"/>
      <c r="T30" s="44">
        <f>SUMIF(T15:T29,TRUE,V15:V29)</f>
        <v>0</v>
      </c>
      <c r="U30" s="45"/>
      <c r="V30" s="46"/>
      <c r="W30" s="44">
        <f>SUMIF(W15:W29,TRUE,Y15:Y29)</f>
        <v>0</v>
      </c>
      <c r="X30" s="45"/>
      <c r="Y30" s="46"/>
      <c r="Z30" s="44">
        <f>SUMIF(Z15:Z29,TRUE,AB15:AB29)</f>
        <v>0</v>
      </c>
      <c r="AA30" s="45"/>
      <c r="AB30" s="46"/>
      <c r="AC30" s="44">
        <f>SUMIF(AC15:AC29,TRUE,AE15:AE29)</f>
        <v>0</v>
      </c>
      <c r="AD30" s="45"/>
      <c r="AE30" s="46"/>
      <c r="AF30" s="44">
        <f>SUMIF(AF15:AF29,TRUE,AH15:AH29)</f>
        <v>0</v>
      </c>
      <c r="AG30" s="45"/>
      <c r="AH30" s="46"/>
      <c r="AI30" s="44">
        <f>SUMIF(AI15:AI29,TRUE,AK15:AK29)</f>
        <v>0</v>
      </c>
      <c r="AJ30" s="45"/>
      <c r="AK30" s="46"/>
      <c r="AL30" s="44">
        <f>SUMIF(AL15:AL29,TRUE,AN15:AN29)</f>
        <v>0</v>
      </c>
      <c r="AM30" s="45"/>
      <c r="AN30" s="46"/>
      <c r="AO30" s="44">
        <f>SUMIF(AO15:AO29,TRUE,AQ15:AQ29)</f>
        <v>0</v>
      </c>
      <c r="AP30" s="45"/>
      <c r="AQ30" s="46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ht="16" x14ac:dyDescent="0.2">
      <c r="A31" s="4"/>
      <c r="B31" s="4"/>
      <c r="C31" s="4"/>
      <c r="D31" s="4"/>
      <c r="E31" s="4"/>
      <c r="F31" s="4"/>
      <c r="G31" s="4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ht="16" x14ac:dyDescent="0.2">
      <c r="A32" s="4"/>
      <c r="B32" s="1" t="s">
        <v>16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ht="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ht="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ht="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ht="16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ht="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ht="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ht="1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ht="1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ht="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ht="1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ht="1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ht="1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ht="1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ht="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ht="1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ht="1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ht="1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ht="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ht="1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ht="1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ht="1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1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1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ht="1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ht="1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ht="1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ht="1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ht="1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ht="1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ht="1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ht="1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ht="1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ht="1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ht="1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ht="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ht="1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ht="1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ht="1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ht="1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ht="1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ht="1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ht="1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ht="1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ht="1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ht="1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ht="1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ht="1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ht="1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ht="1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ht="1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ht="1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ht="1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1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1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16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16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16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16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16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16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16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ht="16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ht="16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ht="16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ht="16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ht="16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ht="16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ht="16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ht="16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ht="16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ht="16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ht="16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ht="1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ht="16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ht="16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1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ht="1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ht="1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1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ht="1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ht="1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ht="1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ht="1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ht="1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ht="1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ht="1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ht="1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ht="1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ht="1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ht="1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ht="1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ht="1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ht="1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ht="1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ht="1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ht="1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ht="1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ht="1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ht="1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ht="1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ht="1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ht="1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ht="1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ht="1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ht="1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ht="1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ht="1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ht="1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ht="1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ht="1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ht="1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ht="1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ht="1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ht="1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ht="1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ht="1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ht="1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ht="1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ht="1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ht="1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ht="1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ht="1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ht="1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ht="1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ht="1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ht="1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ht="1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ht="1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ht="1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ht="1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ht="1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ht="1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ht="1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ht="1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ht="1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ht="1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ht="1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ht="1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ht="1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ht="1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ht="1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ht="1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ht="1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ht="1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ht="1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ht="1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ht="1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ht="1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ht="1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ht="1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ht="1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ht="16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ht="16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ht="16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ht="16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 ht="16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 ht="16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 ht="16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 ht="16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 ht="16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 ht="16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 ht="16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 ht="16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 ht="16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1:53" ht="16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1:53" ht="16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1:53" ht="16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53" ht="16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53" ht="16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53" ht="16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1:53" ht="16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spans="1:53" ht="16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spans="1:53" ht="16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spans="1:53" ht="16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spans="1:53" ht="16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53" ht="16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53" ht="16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53" ht="16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53" ht="16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53" ht="16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53" ht="16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53" ht="16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53" ht="16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3" ht="16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3" ht="16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3" ht="16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3" ht="16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1:53" ht="16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1:53" ht="16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53" ht="16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53" ht="16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53" ht="16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53" ht="16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53" ht="16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53" ht="16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53" ht="16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53" ht="16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53" ht="16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53" ht="16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53" ht="16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53" ht="16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53" ht="16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53" ht="16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53" ht="16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53" ht="16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53" ht="16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53" ht="16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53" ht="16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53" ht="16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53" ht="16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53" ht="16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53" ht="16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53" ht="16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53" ht="16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spans="1:53" ht="16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</row>
    <row r="253" spans="1:53" ht="16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</row>
    <row r="254" spans="1:53" ht="16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</row>
    <row r="255" spans="1:53" ht="16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spans="1:53" ht="16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spans="1:53" ht="16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spans="1:53" ht="16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spans="1:53" ht="16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spans="1:53" ht="16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spans="1:53" ht="16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spans="1:53" ht="16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spans="1:53" ht="16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spans="1:53" ht="16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spans="1:53" ht="16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spans="1:53" ht="16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spans="1:53" ht="16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spans="1:53" ht="16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spans="1:53" ht="16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spans="1:53" ht="16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spans="1:53" ht="16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spans="1:53" ht="16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spans="1:53" ht="16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</row>
    <row r="274" spans="1:53" ht="16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</row>
    <row r="275" spans="1:53" ht="16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</row>
    <row r="276" spans="1:53" ht="16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</row>
    <row r="277" spans="1:53" ht="16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</row>
    <row r="278" spans="1:53" ht="16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</row>
    <row r="279" spans="1:53" ht="16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</row>
    <row r="280" spans="1:53" ht="16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</row>
    <row r="281" spans="1:53" ht="16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</row>
    <row r="282" spans="1:53" ht="16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</row>
    <row r="283" spans="1:53" ht="16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</row>
    <row r="284" spans="1:53" ht="16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</row>
    <row r="285" spans="1:53" ht="16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</row>
    <row r="286" spans="1:53" ht="16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</row>
    <row r="287" spans="1:53" ht="16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</row>
    <row r="288" spans="1:53" ht="16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</row>
    <row r="289" spans="1:53" ht="16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</row>
    <row r="290" spans="1:53" ht="16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</row>
    <row r="291" spans="1:53" ht="16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</row>
    <row r="292" spans="1:53" ht="16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</row>
    <row r="293" spans="1:53" ht="16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</row>
    <row r="294" spans="1:53" ht="16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</row>
    <row r="295" spans="1:53" ht="16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</row>
    <row r="296" spans="1:53" ht="16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</row>
    <row r="297" spans="1:53" ht="16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</row>
    <row r="298" spans="1:53" ht="16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</row>
    <row r="299" spans="1:53" ht="16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</row>
    <row r="300" spans="1:53" ht="16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</row>
    <row r="301" spans="1:53" ht="16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</row>
    <row r="302" spans="1:53" ht="16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</row>
    <row r="303" spans="1:53" ht="16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</row>
    <row r="304" spans="1:53" ht="16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</row>
    <row r="305" spans="1:53" ht="16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</row>
    <row r="306" spans="1:53" ht="16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</row>
    <row r="307" spans="1:53" ht="16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</row>
    <row r="308" spans="1:53" ht="16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</row>
    <row r="309" spans="1:53" ht="16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</row>
    <row r="310" spans="1:53" ht="16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</row>
    <row r="311" spans="1:53" ht="16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</row>
    <row r="312" spans="1:53" ht="16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</row>
    <row r="313" spans="1:53" ht="16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</row>
    <row r="314" spans="1:53" ht="16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</row>
    <row r="315" spans="1:53" ht="16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</row>
    <row r="316" spans="1:53" ht="16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</row>
    <row r="317" spans="1:53" ht="16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</row>
    <row r="318" spans="1:53" ht="16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</row>
    <row r="319" spans="1:53" ht="16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</row>
    <row r="320" spans="1:53" ht="16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</row>
    <row r="321" spans="1:53" ht="16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</row>
    <row r="322" spans="1:53" ht="16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</row>
    <row r="323" spans="1:53" ht="16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</row>
    <row r="324" spans="1:53" ht="16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</row>
    <row r="325" spans="1:53" ht="16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</row>
    <row r="326" spans="1:53" ht="16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</row>
    <row r="327" spans="1:53" ht="16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</row>
    <row r="328" spans="1:53" ht="16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</row>
    <row r="329" spans="1:53" ht="16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</row>
    <row r="330" spans="1:53" ht="16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</row>
    <row r="331" spans="1:53" ht="16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</row>
    <row r="332" spans="1:53" ht="16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</row>
    <row r="333" spans="1:53" ht="16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</row>
    <row r="334" spans="1:53" ht="16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</row>
    <row r="335" spans="1:53" ht="16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</row>
    <row r="336" spans="1:53" ht="16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</row>
    <row r="337" spans="1:53" ht="16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</row>
    <row r="338" spans="1:53" ht="16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</row>
    <row r="339" spans="1:53" ht="16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</row>
    <row r="340" spans="1:53" ht="16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</row>
    <row r="341" spans="1:53" ht="16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</row>
    <row r="342" spans="1:53" ht="16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</row>
    <row r="343" spans="1:53" ht="16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</row>
    <row r="344" spans="1:53" ht="16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</row>
    <row r="345" spans="1:53" ht="16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</row>
    <row r="346" spans="1:53" ht="16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</row>
    <row r="347" spans="1:53" ht="16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</row>
    <row r="348" spans="1:53" ht="16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</row>
    <row r="349" spans="1:53" ht="16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</row>
    <row r="350" spans="1:53" ht="16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</row>
    <row r="351" spans="1:53" ht="16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</row>
    <row r="352" spans="1:53" ht="16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</row>
    <row r="353" spans="1:53" ht="16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</row>
    <row r="354" spans="1:53" ht="16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</row>
    <row r="355" spans="1:53" ht="16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</row>
    <row r="356" spans="1:53" ht="16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</row>
    <row r="357" spans="1:53" ht="16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</row>
    <row r="358" spans="1:53" ht="16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</row>
    <row r="359" spans="1:53" ht="16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</row>
    <row r="360" spans="1:53" ht="16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</row>
    <row r="361" spans="1:53" ht="16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</row>
    <row r="362" spans="1:53" ht="16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</row>
    <row r="363" spans="1:53" ht="16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</row>
    <row r="364" spans="1:53" ht="16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</row>
    <row r="365" spans="1:53" ht="16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</row>
    <row r="366" spans="1:53" ht="16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</row>
    <row r="367" spans="1:53" ht="16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</row>
    <row r="368" spans="1:53" ht="16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spans="1:53" ht="16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</row>
    <row r="370" spans="1:53" ht="16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</row>
    <row r="371" spans="1:53" ht="16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</row>
    <row r="372" spans="1:53" ht="16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</row>
    <row r="373" spans="1:53" ht="16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</row>
    <row r="374" spans="1:53" ht="16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</row>
    <row r="375" spans="1:53" ht="16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</row>
    <row r="376" spans="1:53" ht="16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</row>
    <row r="377" spans="1:53" ht="16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</row>
    <row r="378" spans="1:53" ht="16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</row>
    <row r="379" spans="1:53" ht="16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</row>
    <row r="380" spans="1:53" ht="16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</row>
    <row r="381" spans="1:53" ht="16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</row>
    <row r="382" spans="1:53" ht="16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spans="1:53" ht="16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</row>
    <row r="384" spans="1:53" ht="16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</row>
    <row r="385" spans="1:53" ht="16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</row>
    <row r="386" spans="1:53" ht="16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</row>
    <row r="387" spans="1:53" ht="16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</row>
    <row r="388" spans="1:53" ht="16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</row>
    <row r="389" spans="1:53" ht="16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</row>
    <row r="390" spans="1:53" ht="16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</row>
    <row r="391" spans="1:53" ht="16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</row>
    <row r="392" spans="1:53" ht="16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</row>
    <row r="393" spans="1:53" ht="16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</row>
    <row r="394" spans="1:53" ht="16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</row>
    <row r="395" spans="1:53" ht="16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</row>
    <row r="396" spans="1:53" ht="16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</row>
    <row r="397" spans="1:53" ht="16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</row>
    <row r="398" spans="1:53" ht="16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</row>
    <row r="399" spans="1:53" ht="16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</row>
    <row r="400" spans="1:53" ht="16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</row>
    <row r="401" spans="1:53" ht="16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</row>
    <row r="402" spans="1:53" ht="16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</row>
    <row r="403" spans="1:53" ht="16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</row>
    <row r="404" spans="1:53" ht="16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spans="1:53" ht="16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</row>
    <row r="406" spans="1:53" ht="16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</row>
    <row r="407" spans="1:53" ht="16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</row>
    <row r="408" spans="1:53" ht="16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</row>
    <row r="409" spans="1:53" ht="16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</row>
    <row r="410" spans="1:53" ht="16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</row>
    <row r="411" spans="1:53" ht="16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</row>
    <row r="412" spans="1:53" ht="16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</row>
    <row r="413" spans="1:53" ht="16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</row>
    <row r="414" spans="1:53" ht="16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</row>
    <row r="415" spans="1:53" ht="16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</row>
    <row r="416" spans="1:53" ht="16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</row>
    <row r="417" spans="1:53" ht="16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</row>
    <row r="418" spans="1:53" ht="16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</row>
    <row r="419" spans="1:53" ht="16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</row>
    <row r="420" spans="1:53" ht="16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</row>
    <row r="421" spans="1:53" ht="16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</row>
    <row r="422" spans="1:53" ht="16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</row>
    <row r="423" spans="1:53" ht="16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</row>
    <row r="424" spans="1:53" ht="16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</row>
    <row r="425" spans="1:53" ht="16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</row>
    <row r="426" spans="1:53" ht="16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</row>
    <row r="427" spans="1:53" ht="16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</row>
    <row r="428" spans="1:53" ht="16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</row>
    <row r="429" spans="1:53" ht="16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</row>
    <row r="430" spans="1:53" ht="16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</row>
    <row r="431" spans="1:53" ht="16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</row>
    <row r="432" spans="1:53" ht="16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</row>
    <row r="433" spans="1:53" ht="16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</row>
    <row r="434" spans="1:53" ht="16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</row>
    <row r="435" spans="1:53" ht="16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</row>
    <row r="436" spans="1:53" ht="16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</row>
    <row r="437" spans="1:53" ht="16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</row>
    <row r="438" spans="1:53" ht="16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</row>
    <row r="439" spans="1:53" ht="16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</row>
    <row r="440" spans="1:53" ht="16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</row>
    <row r="441" spans="1:53" ht="16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</row>
    <row r="442" spans="1:53" ht="16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</row>
    <row r="443" spans="1:53" ht="16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</row>
    <row r="444" spans="1:53" ht="16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</row>
    <row r="445" spans="1:53" ht="16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</row>
    <row r="446" spans="1:53" ht="16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</row>
    <row r="447" spans="1:53" ht="16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</row>
    <row r="448" spans="1:53" ht="16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</row>
    <row r="449" spans="1:53" ht="16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</row>
    <row r="450" spans="1:53" ht="16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</row>
    <row r="451" spans="1:53" ht="16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</row>
    <row r="452" spans="1:53" ht="16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</row>
    <row r="453" spans="1:53" ht="16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</row>
    <row r="454" spans="1:53" ht="16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</row>
    <row r="455" spans="1:53" ht="16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</row>
    <row r="456" spans="1:53" ht="16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</row>
    <row r="457" spans="1:53" ht="16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</row>
    <row r="458" spans="1:53" ht="16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</row>
    <row r="459" spans="1:53" ht="16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</row>
    <row r="460" spans="1:53" ht="16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</row>
    <row r="461" spans="1:53" ht="16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</row>
    <row r="462" spans="1:53" ht="16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</row>
    <row r="463" spans="1:53" ht="16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</row>
    <row r="464" spans="1:53" ht="16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</row>
    <row r="465" spans="1:53" ht="16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</row>
    <row r="466" spans="1:53" ht="16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</row>
    <row r="467" spans="1:53" ht="16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</row>
    <row r="468" spans="1:53" ht="16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</row>
    <row r="469" spans="1:53" ht="16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</row>
    <row r="470" spans="1:53" ht="16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</row>
    <row r="471" spans="1:53" ht="16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</row>
    <row r="472" spans="1:53" ht="16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</row>
    <row r="473" spans="1:53" ht="16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</row>
    <row r="474" spans="1:53" ht="16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</row>
    <row r="475" spans="1:53" ht="16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</row>
    <row r="476" spans="1:53" ht="16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</row>
    <row r="477" spans="1:53" ht="16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</row>
    <row r="478" spans="1:53" ht="16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</row>
    <row r="479" spans="1:53" ht="16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</row>
    <row r="480" spans="1:53" ht="16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</row>
    <row r="481" spans="1:53" ht="16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</row>
    <row r="482" spans="1:53" ht="16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</row>
    <row r="483" spans="1:53" ht="16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</row>
    <row r="484" spans="1:53" ht="16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</row>
    <row r="485" spans="1:53" ht="16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</row>
    <row r="486" spans="1:53" ht="16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</row>
    <row r="487" spans="1:53" ht="16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</row>
    <row r="488" spans="1:53" ht="16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</row>
    <row r="489" spans="1:53" ht="16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</row>
    <row r="490" spans="1:53" ht="16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</row>
    <row r="491" spans="1:53" ht="16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</row>
    <row r="492" spans="1:53" ht="16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</row>
    <row r="493" spans="1:53" ht="16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</row>
    <row r="494" spans="1:53" ht="16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</row>
    <row r="495" spans="1:53" ht="16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</row>
    <row r="496" spans="1:53" ht="16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</row>
    <row r="497" spans="1:53" ht="16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</row>
    <row r="498" spans="1:53" ht="16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</row>
    <row r="499" spans="1:53" ht="16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</row>
    <row r="500" spans="1:53" ht="16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</row>
    <row r="501" spans="1:53" ht="16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</row>
    <row r="502" spans="1:53" ht="16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</row>
    <row r="503" spans="1:53" ht="16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</row>
    <row r="504" spans="1:53" ht="16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</row>
    <row r="505" spans="1:53" ht="16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</row>
    <row r="506" spans="1:53" ht="16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</row>
    <row r="507" spans="1:53" ht="16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</row>
    <row r="508" spans="1:53" ht="16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</row>
    <row r="509" spans="1:53" ht="16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</row>
    <row r="510" spans="1:53" ht="16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</row>
    <row r="511" spans="1:53" ht="16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</row>
    <row r="512" spans="1:53" ht="16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</row>
    <row r="513" spans="1:53" ht="16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</row>
    <row r="514" spans="1:53" ht="16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</row>
    <row r="515" spans="1:53" ht="16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</row>
    <row r="516" spans="1:53" ht="16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</row>
    <row r="517" spans="1:53" ht="16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</row>
    <row r="518" spans="1:53" ht="16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</row>
    <row r="519" spans="1:53" ht="16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</row>
    <row r="520" spans="1:53" ht="16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</row>
    <row r="521" spans="1:53" ht="16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</row>
    <row r="522" spans="1:53" ht="16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</row>
    <row r="523" spans="1:53" ht="16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</row>
    <row r="524" spans="1:53" ht="16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</row>
    <row r="525" spans="1:53" ht="16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</row>
    <row r="526" spans="1:53" ht="16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</row>
    <row r="527" spans="1:53" ht="16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</row>
    <row r="528" spans="1:53" ht="16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</row>
    <row r="529" spans="1:53" ht="16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</row>
    <row r="530" spans="1:53" ht="16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</row>
    <row r="531" spans="1:53" ht="16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</row>
    <row r="532" spans="1:53" ht="16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</row>
    <row r="533" spans="1:53" ht="16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</row>
    <row r="534" spans="1:53" ht="16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</row>
    <row r="535" spans="1:53" ht="16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</row>
    <row r="536" spans="1:53" ht="16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</row>
    <row r="537" spans="1:53" ht="16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</row>
    <row r="538" spans="1:53" ht="16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</row>
    <row r="539" spans="1:53" ht="16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</row>
    <row r="540" spans="1:53" ht="16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</row>
    <row r="541" spans="1:53" ht="16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</row>
    <row r="542" spans="1:53" ht="16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</row>
    <row r="543" spans="1:53" ht="16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</row>
    <row r="544" spans="1:53" ht="16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</row>
    <row r="545" spans="1:53" ht="16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</row>
    <row r="546" spans="1:53" ht="16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</row>
    <row r="547" spans="1:53" ht="16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</row>
    <row r="548" spans="1:53" ht="16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</row>
    <row r="549" spans="1:53" ht="16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</row>
    <row r="550" spans="1:53" ht="16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</row>
    <row r="551" spans="1:53" ht="16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</row>
    <row r="552" spans="1:53" ht="16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</row>
    <row r="553" spans="1:53" ht="16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</row>
    <row r="554" spans="1:53" ht="16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</row>
    <row r="555" spans="1:53" ht="16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</row>
    <row r="556" spans="1:53" ht="16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</row>
    <row r="557" spans="1:53" ht="16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</row>
    <row r="558" spans="1:53" ht="16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</row>
    <row r="559" spans="1:53" ht="16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</row>
    <row r="560" spans="1:53" ht="16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</row>
    <row r="561" spans="1:53" ht="16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</row>
    <row r="562" spans="1:53" ht="16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</row>
    <row r="563" spans="1:53" ht="16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</row>
    <row r="564" spans="1:53" ht="16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</row>
    <row r="565" spans="1:53" ht="16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</row>
    <row r="566" spans="1:53" ht="16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</row>
    <row r="567" spans="1:53" ht="16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</row>
    <row r="568" spans="1:53" ht="16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</row>
    <row r="569" spans="1:53" ht="16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</row>
    <row r="570" spans="1:53" ht="16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</row>
    <row r="571" spans="1:53" ht="16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</row>
    <row r="572" spans="1:53" ht="16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</row>
    <row r="573" spans="1:53" ht="16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</row>
    <row r="574" spans="1:53" ht="16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</row>
    <row r="575" spans="1:53" ht="16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</row>
    <row r="576" spans="1:53" ht="16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</row>
    <row r="577" spans="1:53" ht="16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</row>
    <row r="578" spans="1:53" ht="16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</row>
    <row r="579" spans="1:53" ht="16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</row>
    <row r="580" spans="1:53" ht="16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</row>
    <row r="581" spans="1:53" ht="16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</row>
    <row r="582" spans="1:53" ht="16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</row>
    <row r="583" spans="1:53" ht="16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</row>
    <row r="584" spans="1:53" ht="16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</row>
    <row r="585" spans="1:53" ht="16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</row>
    <row r="586" spans="1:53" ht="16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</row>
    <row r="587" spans="1:53" ht="16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</row>
    <row r="588" spans="1:53" ht="16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</row>
    <row r="589" spans="1:53" ht="16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</row>
    <row r="590" spans="1:53" ht="16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</row>
    <row r="591" spans="1:53" ht="16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</row>
    <row r="592" spans="1:53" ht="16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</row>
    <row r="593" spans="1:53" ht="16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</row>
    <row r="594" spans="1:53" ht="16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</row>
    <row r="595" spans="1:53" ht="16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</row>
    <row r="596" spans="1:53" ht="16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</row>
    <row r="597" spans="1:53" ht="16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</row>
    <row r="598" spans="1:53" ht="16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</row>
    <row r="599" spans="1:53" ht="16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</row>
    <row r="600" spans="1:53" ht="16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</row>
    <row r="601" spans="1:53" ht="16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</row>
    <row r="602" spans="1:53" ht="16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</row>
    <row r="603" spans="1:53" ht="16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</row>
    <row r="604" spans="1:53" ht="16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</row>
    <row r="605" spans="1:53" ht="16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</row>
    <row r="606" spans="1:53" ht="16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</row>
    <row r="607" spans="1:53" ht="16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</row>
    <row r="608" spans="1:53" ht="16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</row>
    <row r="609" spans="1:53" ht="16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</row>
    <row r="610" spans="1:53" ht="16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</row>
    <row r="611" spans="1:53" ht="16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</row>
    <row r="612" spans="1:53" ht="16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</row>
    <row r="613" spans="1:53" ht="16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</row>
    <row r="614" spans="1:53" ht="16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</row>
    <row r="615" spans="1:53" ht="16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</row>
    <row r="616" spans="1:53" ht="16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</row>
    <row r="617" spans="1:53" ht="16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</row>
    <row r="618" spans="1:53" ht="16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</row>
    <row r="619" spans="1:53" ht="16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</row>
    <row r="620" spans="1:53" ht="16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</row>
    <row r="621" spans="1:53" ht="16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</row>
    <row r="622" spans="1:53" ht="16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</row>
    <row r="623" spans="1:53" ht="16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</row>
    <row r="624" spans="1:53" ht="16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</row>
    <row r="625" spans="1:53" ht="16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</row>
    <row r="626" spans="1:53" ht="16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</row>
    <row r="627" spans="1:53" ht="16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</row>
    <row r="628" spans="1:53" ht="16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</row>
    <row r="629" spans="1:53" ht="16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</row>
    <row r="630" spans="1:53" ht="16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</row>
    <row r="631" spans="1:53" ht="16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</row>
    <row r="632" spans="1:53" ht="16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</row>
    <row r="633" spans="1:53" ht="16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</row>
    <row r="634" spans="1:53" ht="16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</row>
    <row r="635" spans="1:53" ht="16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</row>
    <row r="636" spans="1:53" ht="16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</row>
    <row r="637" spans="1:53" ht="16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</row>
    <row r="638" spans="1:53" ht="16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</row>
    <row r="639" spans="1:53" ht="16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</row>
    <row r="640" spans="1:53" ht="16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</row>
    <row r="641" spans="1:53" ht="16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</row>
    <row r="642" spans="1:53" ht="16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</row>
    <row r="643" spans="1:53" ht="16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</row>
    <row r="644" spans="1:53" ht="16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</row>
    <row r="645" spans="1:53" ht="16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</row>
    <row r="646" spans="1:53" ht="16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</row>
    <row r="647" spans="1:53" ht="16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</row>
    <row r="648" spans="1:53" ht="16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</row>
    <row r="649" spans="1:53" ht="16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</row>
    <row r="650" spans="1:53" ht="16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</row>
    <row r="651" spans="1:53" ht="16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</row>
    <row r="652" spans="1:53" ht="16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</row>
    <row r="653" spans="1:53" ht="16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</row>
    <row r="654" spans="1:53" ht="16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</row>
    <row r="655" spans="1:53" ht="16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</row>
    <row r="656" spans="1:53" ht="16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</row>
    <row r="657" spans="1:53" ht="16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</row>
    <row r="658" spans="1:53" ht="16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</row>
    <row r="659" spans="1:53" ht="16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</row>
    <row r="660" spans="1:53" ht="16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</row>
    <row r="661" spans="1:53" ht="16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</row>
    <row r="662" spans="1:53" ht="16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</row>
    <row r="663" spans="1:53" ht="16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</row>
    <row r="664" spans="1:53" ht="16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</row>
    <row r="665" spans="1:53" ht="16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</row>
    <row r="666" spans="1:53" ht="16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</row>
    <row r="667" spans="1:53" ht="16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</row>
    <row r="668" spans="1:53" ht="16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</row>
    <row r="669" spans="1:53" ht="16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</row>
    <row r="670" spans="1:53" ht="16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</row>
    <row r="671" spans="1:53" ht="16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</row>
    <row r="672" spans="1:53" ht="16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</row>
    <row r="673" spans="1:53" ht="16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</row>
    <row r="674" spans="1:53" ht="16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</row>
    <row r="675" spans="1:53" ht="16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</row>
    <row r="676" spans="1:53" ht="16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</row>
    <row r="677" spans="1:53" ht="16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</row>
    <row r="678" spans="1:53" ht="16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</row>
    <row r="679" spans="1:53" ht="16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</row>
    <row r="680" spans="1:53" ht="16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</row>
    <row r="681" spans="1:53" ht="16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</row>
    <row r="682" spans="1:53" ht="16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</row>
    <row r="683" spans="1:53" ht="16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</row>
    <row r="684" spans="1:53" ht="16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</row>
    <row r="685" spans="1:53" ht="16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</row>
    <row r="686" spans="1:53" ht="16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</row>
    <row r="687" spans="1:53" ht="16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</row>
    <row r="688" spans="1:53" ht="16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</row>
    <row r="689" spans="1:53" ht="16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</row>
    <row r="690" spans="1:53" ht="16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</row>
    <row r="691" spans="1:53" ht="16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</row>
    <row r="692" spans="1:53" ht="16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</row>
    <row r="693" spans="1:53" ht="16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</row>
    <row r="694" spans="1:53" ht="16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</row>
    <row r="695" spans="1:53" ht="16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</row>
    <row r="696" spans="1:53" ht="16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</row>
    <row r="697" spans="1:53" ht="16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</row>
    <row r="698" spans="1:53" ht="16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</row>
    <row r="699" spans="1:53" ht="16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</row>
    <row r="700" spans="1:53" ht="16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</row>
    <row r="701" spans="1:53" ht="16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</row>
    <row r="702" spans="1:53" ht="16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</row>
    <row r="703" spans="1:53" ht="16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</row>
    <row r="704" spans="1:53" ht="16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</row>
    <row r="705" spans="1:53" ht="16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</row>
    <row r="706" spans="1:53" ht="16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</row>
    <row r="707" spans="1:53" ht="16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</row>
    <row r="708" spans="1:53" ht="16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</row>
    <row r="709" spans="1:53" ht="16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</row>
    <row r="710" spans="1:53" ht="16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</row>
    <row r="711" spans="1:53" ht="16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</row>
    <row r="712" spans="1:53" ht="16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</row>
    <row r="713" spans="1:53" ht="16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</row>
    <row r="714" spans="1:53" ht="16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</row>
    <row r="715" spans="1:53" ht="16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</row>
    <row r="716" spans="1:53" ht="16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</row>
    <row r="717" spans="1:53" ht="16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</row>
    <row r="718" spans="1:53" ht="16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</row>
    <row r="719" spans="1:53" ht="16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</row>
    <row r="720" spans="1:53" ht="16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</row>
    <row r="721" spans="1:53" ht="16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</row>
    <row r="722" spans="1:53" ht="16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</row>
    <row r="723" spans="1:53" ht="16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</row>
    <row r="724" spans="1:53" ht="16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</row>
    <row r="725" spans="1:53" ht="16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</row>
    <row r="726" spans="1:53" ht="16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</row>
    <row r="727" spans="1:53" ht="16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</row>
    <row r="728" spans="1:53" ht="16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</row>
    <row r="729" spans="1:53" ht="16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</row>
    <row r="730" spans="1:53" ht="16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</row>
    <row r="731" spans="1:53" ht="16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</row>
    <row r="732" spans="1:53" ht="16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</row>
    <row r="733" spans="1:53" ht="16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</row>
    <row r="734" spans="1:53" ht="16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</row>
    <row r="735" spans="1:53" ht="16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</row>
    <row r="736" spans="1:53" ht="16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</row>
    <row r="737" spans="1:53" ht="16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</row>
    <row r="738" spans="1:53" ht="16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</row>
    <row r="739" spans="1:53" ht="16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</row>
    <row r="740" spans="1:53" ht="16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</row>
    <row r="741" spans="1:53" ht="16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</row>
    <row r="742" spans="1:53" ht="16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</row>
    <row r="743" spans="1:53" ht="16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</row>
    <row r="744" spans="1:53" ht="16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</row>
    <row r="745" spans="1:53" ht="16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</row>
    <row r="746" spans="1:53" ht="16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</row>
    <row r="747" spans="1:53" ht="16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</row>
    <row r="748" spans="1:53" ht="16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</row>
    <row r="749" spans="1:53" ht="16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</row>
    <row r="750" spans="1:53" ht="16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</row>
    <row r="751" spans="1:53" ht="16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</row>
    <row r="752" spans="1:53" ht="16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</row>
    <row r="753" spans="1:53" ht="16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</row>
    <row r="754" spans="1:53" ht="16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</row>
    <row r="755" spans="1:53" ht="16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</row>
    <row r="756" spans="1:53" ht="16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</row>
    <row r="757" spans="1:53" ht="16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</row>
    <row r="758" spans="1:53" ht="16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</row>
    <row r="759" spans="1:53" ht="16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</row>
    <row r="760" spans="1:53" ht="16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</row>
    <row r="761" spans="1:53" ht="16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</row>
    <row r="762" spans="1:53" ht="16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</row>
    <row r="763" spans="1:53" ht="16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</row>
    <row r="764" spans="1:53" ht="16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</row>
    <row r="765" spans="1:53" ht="16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</row>
    <row r="766" spans="1:53" ht="16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</row>
    <row r="767" spans="1:53" ht="16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</row>
    <row r="768" spans="1:53" ht="16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</row>
    <row r="769" spans="1:53" ht="16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</row>
    <row r="770" spans="1:53" ht="16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</row>
    <row r="771" spans="1:53" ht="16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</row>
    <row r="772" spans="1:53" ht="16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</row>
    <row r="773" spans="1:53" ht="16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</row>
    <row r="774" spans="1:53" ht="16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</row>
    <row r="775" spans="1:53" ht="16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</row>
    <row r="776" spans="1:53" ht="16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</row>
    <row r="777" spans="1:53" ht="16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</row>
    <row r="778" spans="1:53" ht="16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</row>
    <row r="779" spans="1:53" ht="16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</row>
    <row r="780" spans="1:53" ht="16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</row>
    <row r="781" spans="1:53" ht="16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</row>
    <row r="782" spans="1:53" ht="16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</row>
    <row r="783" spans="1:53" ht="16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</row>
    <row r="784" spans="1:53" ht="16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</row>
    <row r="785" spans="1:53" ht="16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</row>
    <row r="786" spans="1:53" ht="16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</row>
    <row r="787" spans="1:53" ht="16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</row>
    <row r="788" spans="1:53" ht="16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</row>
    <row r="789" spans="1:53" ht="16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</row>
    <row r="790" spans="1:53" ht="16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</row>
    <row r="791" spans="1:53" ht="16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</row>
    <row r="792" spans="1:53" ht="16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</row>
    <row r="793" spans="1:53" ht="16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</row>
    <row r="794" spans="1:53" ht="16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</row>
    <row r="795" spans="1:53" ht="16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</row>
    <row r="796" spans="1:53" ht="16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</row>
    <row r="797" spans="1:53" ht="16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</row>
    <row r="798" spans="1:53" ht="16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</row>
    <row r="799" spans="1:53" ht="16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</row>
    <row r="800" spans="1:53" ht="16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</row>
    <row r="801" spans="1:53" ht="16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</row>
    <row r="802" spans="1:53" ht="16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</row>
    <row r="803" spans="1:53" ht="16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</row>
    <row r="804" spans="1:53" ht="16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</row>
    <row r="805" spans="1:53" ht="16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</row>
    <row r="806" spans="1:53" ht="16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</row>
    <row r="807" spans="1:53" ht="16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</row>
    <row r="808" spans="1:53" ht="16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</row>
    <row r="809" spans="1:53" ht="16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</row>
    <row r="810" spans="1:53" ht="16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</row>
    <row r="811" spans="1:53" ht="16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</row>
    <row r="812" spans="1:53" ht="16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</row>
    <row r="813" spans="1:53" ht="16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</row>
    <row r="814" spans="1:53" ht="16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</row>
    <row r="815" spans="1:53" ht="16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</row>
    <row r="816" spans="1:53" ht="16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</row>
    <row r="817" spans="1:53" ht="16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</row>
    <row r="818" spans="1:53" ht="16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</row>
    <row r="819" spans="1:53" ht="16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</row>
    <row r="820" spans="1:53" ht="16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</row>
    <row r="821" spans="1:53" ht="16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</row>
    <row r="822" spans="1:53" ht="16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</row>
    <row r="823" spans="1:53" ht="16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</row>
    <row r="824" spans="1:53" ht="16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</row>
    <row r="825" spans="1:53" ht="16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</row>
    <row r="826" spans="1:53" ht="16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</row>
    <row r="827" spans="1:53" ht="16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</row>
    <row r="828" spans="1:53" ht="16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</row>
    <row r="829" spans="1:53" ht="16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</row>
    <row r="830" spans="1:53" ht="16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</row>
    <row r="831" spans="1:53" ht="16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</row>
    <row r="832" spans="1:53" ht="16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</row>
    <row r="833" spans="1:53" ht="16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</row>
    <row r="834" spans="1:53" ht="16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</row>
    <row r="835" spans="1:53" ht="16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</row>
    <row r="836" spans="1:53" ht="16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</row>
    <row r="837" spans="1:53" ht="16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</row>
    <row r="838" spans="1:53" ht="16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</row>
    <row r="839" spans="1:53" ht="16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</row>
    <row r="840" spans="1:53" ht="16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</row>
    <row r="841" spans="1:53" ht="16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</row>
    <row r="842" spans="1:53" ht="16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</row>
    <row r="843" spans="1:53" ht="16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</row>
    <row r="844" spans="1:53" ht="16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</row>
    <row r="845" spans="1:53" ht="16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</row>
    <row r="846" spans="1:53" ht="16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</row>
    <row r="847" spans="1:53" ht="16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</row>
    <row r="848" spans="1:53" ht="16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</row>
    <row r="849" spans="1:53" ht="16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</row>
    <row r="850" spans="1:53" ht="16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</row>
    <row r="851" spans="1:53" ht="16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</row>
    <row r="852" spans="1:53" ht="16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</row>
    <row r="853" spans="1:53" ht="16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</row>
    <row r="854" spans="1:53" ht="16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</row>
    <row r="855" spans="1:53" ht="16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</row>
    <row r="856" spans="1:53" ht="16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</row>
    <row r="857" spans="1:53" ht="16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</row>
    <row r="858" spans="1:53" ht="16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</row>
    <row r="859" spans="1:53" ht="16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</row>
    <row r="860" spans="1:53" ht="16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</row>
    <row r="861" spans="1:53" ht="16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</row>
    <row r="862" spans="1:53" ht="16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</row>
    <row r="863" spans="1:53" ht="16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</row>
    <row r="864" spans="1:53" ht="16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</row>
    <row r="865" spans="1:53" ht="16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</row>
    <row r="866" spans="1:53" ht="16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</row>
    <row r="867" spans="1:53" ht="16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</row>
    <row r="868" spans="1:53" ht="16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</row>
    <row r="869" spans="1:53" ht="16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</row>
    <row r="870" spans="1:53" ht="16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</row>
    <row r="871" spans="1:53" ht="16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</row>
    <row r="872" spans="1:53" ht="16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</row>
    <row r="873" spans="1:53" ht="16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</row>
    <row r="874" spans="1:53" ht="16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</row>
    <row r="875" spans="1:53" ht="16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</row>
    <row r="876" spans="1:53" ht="16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</row>
    <row r="877" spans="1:53" ht="16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</row>
    <row r="878" spans="1:53" ht="16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</row>
    <row r="879" spans="1:53" ht="16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</row>
    <row r="880" spans="1:53" ht="16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</row>
    <row r="881" spans="1:53" ht="16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</row>
    <row r="882" spans="1:53" ht="16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</row>
    <row r="883" spans="1:53" ht="16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</row>
    <row r="884" spans="1:53" ht="16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</row>
    <row r="885" spans="1:53" ht="16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</row>
    <row r="886" spans="1:53" ht="16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</row>
    <row r="887" spans="1:53" ht="16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</row>
    <row r="888" spans="1:53" ht="16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</row>
    <row r="889" spans="1:53" ht="16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</row>
    <row r="890" spans="1:53" ht="16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</row>
    <row r="891" spans="1:53" ht="16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</row>
    <row r="892" spans="1:53" ht="16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</row>
    <row r="893" spans="1:53" ht="16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</row>
    <row r="894" spans="1:53" ht="16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</row>
    <row r="895" spans="1:53" ht="16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</row>
    <row r="896" spans="1:53" ht="16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</row>
    <row r="897" spans="1:53" ht="16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</row>
    <row r="898" spans="1:53" ht="16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</row>
    <row r="899" spans="1:53" ht="16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</row>
    <row r="900" spans="1:53" ht="16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</row>
    <row r="901" spans="1:53" ht="16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</row>
    <row r="902" spans="1:53" ht="16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</row>
    <row r="903" spans="1:53" ht="16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</row>
    <row r="904" spans="1:53" ht="16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</row>
    <row r="905" spans="1:53" ht="16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</row>
    <row r="906" spans="1:53" ht="16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</row>
    <row r="907" spans="1:53" ht="16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</row>
    <row r="908" spans="1:53" ht="16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</row>
    <row r="909" spans="1:53" ht="16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</row>
    <row r="910" spans="1:53" ht="16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</row>
    <row r="911" spans="1:53" ht="16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</row>
    <row r="912" spans="1:53" ht="16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</row>
    <row r="913" spans="1:53" ht="16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</row>
    <row r="914" spans="1:53" ht="16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</row>
    <row r="915" spans="1:53" ht="16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</row>
    <row r="916" spans="1:53" ht="16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</row>
    <row r="917" spans="1:53" ht="16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</row>
    <row r="918" spans="1:53" ht="16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</row>
    <row r="919" spans="1:53" ht="16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</row>
    <row r="920" spans="1:53" ht="16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</row>
    <row r="921" spans="1:53" ht="16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</row>
    <row r="922" spans="1:53" ht="16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</row>
    <row r="923" spans="1:53" ht="16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</row>
    <row r="924" spans="1:53" ht="16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</row>
    <row r="925" spans="1:53" ht="16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</row>
    <row r="926" spans="1:53" ht="16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</row>
    <row r="927" spans="1:53" ht="16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</row>
    <row r="928" spans="1:53" ht="16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</row>
    <row r="929" spans="1:53" ht="16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</row>
    <row r="930" spans="1:53" ht="16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</row>
    <row r="931" spans="1:53" ht="16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</row>
    <row r="932" spans="1:53" ht="16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</row>
    <row r="933" spans="1:53" ht="16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</row>
    <row r="934" spans="1:53" ht="16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</row>
    <row r="935" spans="1:53" ht="16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</row>
    <row r="936" spans="1:53" ht="16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</row>
    <row r="937" spans="1:53" ht="16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</row>
    <row r="938" spans="1:53" ht="16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</row>
    <row r="939" spans="1:53" ht="16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</row>
    <row r="940" spans="1:53" ht="16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</row>
    <row r="941" spans="1:53" ht="16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</row>
    <row r="942" spans="1:53" ht="16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</row>
    <row r="943" spans="1:53" ht="16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</row>
    <row r="944" spans="1:53" ht="16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</row>
    <row r="945" spans="1:53" ht="16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</row>
    <row r="946" spans="1:53" ht="16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</row>
    <row r="947" spans="1:53" ht="16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</row>
    <row r="948" spans="1:53" ht="16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</row>
    <row r="949" spans="1:53" ht="16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</row>
    <row r="950" spans="1:53" ht="16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</row>
    <row r="951" spans="1:53" ht="16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</row>
    <row r="952" spans="1:53" ht="16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</row>
    <row r="953" spans="1:53" ht="16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</row>
    <row r="954" spans="1:53" ht="16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</row>
    <row r="955" spans="1:53" ht="16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</row>
    <row r="956" spans="1:53" ht="16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</row>
    <row r="957" spans="1:53" ht="16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</row>
    <row r="958" spans="1:53" ht="16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</row>
    <row r="959" spans="1:53" ht="16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</row>
    <row r="960" spans="1:53" ht="16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</row>
    <row r="961" spans="1:53" ht="16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</row>
    <row r="962" spans="1:53" ht="16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</row>
    <row r="963" spans="1:53" ht="16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</row>
    <row r="964" spans="1:53" ht="16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</row>
    <row r="965" spans="1:53" ht="16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</row>
    <row r="966" spans="1:53" ht="16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</row>
    <row r="967" spans="1:53" ht="16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</row>
    <row r="968" spans="1:53" ht="16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</row>
    <row r="969" spans="1:53" ht="16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</row>
    <row r="970" spans="1:53" ht="16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</row>
    <row r="971" spans="1:53" ht="16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</row>
    <row r="972" spans="1:53" ht="16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</row>
    <row r="973" spans="1:53" ht="16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</row>
    <row r="974" spans="1:53" ht="16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</row>
    <row r="975" spans="1:53" ht="16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</row>
    <row r="976" spans="1:53" ht="16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</row>
    <row r="977" spans="1:53" ht="16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</row>
    <row r="978" spans="1:53" ht="16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</row>
    <row r="979" spans="1:53" ht="16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</row>
    <row r="980" spans="1:53" ht="16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</row>
    <row r="981" spans="1:53" ht="16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</row>
    <row r="982" spans="1:53" ht="16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</row>
    <row r="983" spans="1:53" ht="16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</row>
    <row r="984" spans="1:53" ht="16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</row>
    <row r="985" spans="1:53" ht="16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</row>
    <row r="986" spans="1:53" ht="16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</row>
    <row r="987" spans="1:53" ht="16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</row>
    <row r="988" spans="1:53" ht="16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</row>
    <row r="989" spans="1:53" ht="16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</row>
    <row r="990" spans="1:53" ht="16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</row>
    <row r="991" spans="1:53" ht="16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</row>
    <row r="992" spans="1:53" ht="16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</row>
    <row r="993" spans="1:53" ht="16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</row>
    <row r="994" spans="1:53" ht="16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</row>
    <row r="995" spans="1:53" ht="16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</row>
    <row r="996" spans="1:53" ht="16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</row>
    <row r="997" spans="1:53" ht="16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</row>
    <row r="998" spans="1:53" ht="16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</row>
    <row r="999" spans="1:53" ht="16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</row>
    <row r="1000" spans="1:53" ht="16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</row>
    <row r="1001" spans="1:53" ht="16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  <c r="AN1001" s="4"/>
      <c r="AO1001" s="4"/>
      <c r="AP1001" s="4"/>
      <c r="AQ1001" s="4"/>
      <c r="AR1001" s="4"/>
      <c r="AS1001" s="4"/>
      <c r="AT1001" s="4"/>
      <c r="AU1001" s="4"/>
      <c r="AV1001" s="4"/>
      <c r="AW1001" s="4"/>
      <c r="AX1001" s="4"/>
      <c r="AY1001" s="4"/>
      <c r="AZ1001" s="4"/>
      <c r="BA1001" s="4"/>
    </row>
    <row r="1002" spans="1:53" ht="16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  <c r="AN1002" s="4"/>
      <c r="AO1002" s="4"/>
      <c r="AP1002" s="4"/>
      <c r="AQ1002" s="4"/>
      <c r="AR1002" s="4"/>
      <c r="AS1002" s="4"/>
      <c r="AT1002" s="4"/>
      <c r="AU1002" s="4"/>
      <c r="AV1002" s="4"/>
      <c r="AW1002" s="4"/>
      <c r="AX1002" s="4"/>
      <c r="AY1002" s="4"/>
      <c r="AZ1002" s="4"/>
      <c r="BA1002" s="4"/>
    </row>
    <row r="1003" spans="1:53" ht="16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  <c r="AN1003" s="4"/>
      <c r="AO1003" s="4"/>
      <c r="AP1003" s="4"/>
      <c r="AQ1003" s="4"/>
      <c r="AR1003" s="4"/>
      <c r="AS1003" s="4"/>
      <c r="AT1003" s="4"/>
      <c r="AU1003" s="4"/>
      <c r="AV1003" s="4"/>
      <c r="AW1003" s="4"/>
      <c r="AX1003" s="4"/>
      <c r="AY1003" s="4"/>
      <c r="AZ1003" s="4"/>
      <c r="BA1003" s="4"/>
    </row>
    <row r="1004" spans="1:53" ht="16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  <c r="AN1004" s="4"/>
      <c r="AO1004" s="4"/>
      <c r="AP1004" s="4"/>
      <c r="AQ1004" s="4"/>
      <c r="AR1004" s="4"/>
      <c r="AS1004" s="4"/>
      <c r="AT1004" s="4"/>
      <c r="AU1004" s="4"/>
      <c r="AV1004" s="4"/>
      <c r="AW1004" s="4"/>
      <c r="AX1004" s="4"/>
      <c r="AY1004" s="4"/>
      <c r="AZ1004" s="4"/>
      <c r="BA1004" s="4"/>
    </row>
  </sheetData>
  <mergeCells count="33">
    <mergeCell ref="C10:C11"/>
    <mergeCell ref="B10:B11"/>
    <mergeCell ref="AI30:AK30"/>
    <mergeCell ref="AL30:AN30"/>
    <mergeCell ref="AO30:AQ30"/>
    <mergeCell ref="B13:B14"/>
    <mergeCell ref="C13:C14"/>
    <mergeCell ref="D13:D14"/>
    <mergeCell ref="E13:E14"/>
    <mergeCell ref="B30:D30"/>
    <mergeCell ref="T30:V30"/>
    <mergeCell ref="W30:Y30"/>
    <mergeCell ref="Z30:AB30"/>
    <mergeCell ref="AC30:AE30"/>
    <mergeCell ref="AF30:AH30"/>
    <mergeCell ref="W13:Y13"/>
    <mergeCell ref="Z13:AB13"/>
    <mergeCell ref="H10:K11"/>
    <mergeCell ref="L10:M11"/>
    <mergeCell ref="H30:J30"/>
    <mergeCell ref="K30:M30"/>
    <mergeCell ref="N30:P30"/>
    <mergeCell ref="Q30:S30"/>
    <mergeCell ref="H13:J13"/>
    <mergeCell ref="K13:M13"/>
    <mergeCell ref="N13:P13"/>
    <mergeCell ref="Q13:S13"/>
    <mergeCell ref="T13:V13"/>
    <mergeCell ref="AC13:AE13"/>
    <mergeCell ref="AF13:AH13"/>
    <mergeCell ref="AI13:AK13"/>
    <mergeCell ref="AL13:AN13"/>
    <mergeCell ref="AO13:AQ13"/>
  </mergeCells>
  <conditionalFormatting sqref="H15:AQ29">
    <cfRule type="expression" dxfId="1" priority="1">
      <formula>_xludf.ISFORMULA(H15)</formula>
    </cfRule>
  </conditionalFormatting>
  <dataValidations count="2">
    <dataValidation type="custom" allowBlank="1" showDropDown="1" showErrorMessage="1" sqref="C10" xr:uid="{429C5185-77BD-B844-9ABB-AA1A70915C37}">
      <formula1>OR(NOT(ISERROR(DATEVALUE(C10))), AND(ISNUMBER(C10), LEFT(CELL("format", C10))="D"))</formula1>
    </dataValidation>
    <dataValidation type="list" allowBlank="1" showInputMessage="1" showErrorMessage="1" sqref="H15:H29 AL15:AL29 K15:K29 N15:N29 Q15:Q29 T15:T29 W15:W29 Z15:Z29 AC15:AC29 AF15:AF29 AI15:AI29 AO15:AO29" xr:uid="{FEC82176-A0D8-AF40-BE3E-C90645EDA4C3}">
      <formula1>",Y,N"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21F90-6CDA-EE42-9F2B-FAD6226B07A5}">
  <sheetPr>
    <outlinePr summaryBelow="0" summaryRight="0"/>
  </sheetPr>
  <dimension ref="A1:BA999"/>
  <sheetViews>
    <sheetView showGridLines="0" workbookViewId="0">
      <pane xSplit="6" topLeftCell="G1" activePane="topRight" state="frozen"/>
      <selection pane="topRight"/>
    </sheetView>
  </sheetViews>
  <sheetFormatPr baseColWidth="10" defaultColWidth="12.6640625" defaultRowHeight="15.75" customHeight="1" x14ac:dyDescent="0.2"/>
  <cols>
    <col min="1" max="1" width="3.5" style="2" customWidth="1"/>
    <col min="2" max="2" width="13.6640625" style="2" customWidth="1"/>
    <col min="3" max="3" width="19.1640625" style="2" customWidth="1"/>
    <col min="4" max="4" width="10.6640625" style="2" customWidth="1"/>
    <col min="5" max="5" width="14.1640625" style="2" customWidth="1"/>
    <col min="6" max="7" width="1.6640625" style="2" customWidth="1"/>
    <col min="8" max="8" width="8" style="2" customWidth="1"/>
    <col min="9" max="9" width="6.83203125" style="2" customWidth="1"/>
    <col min="10" max="10" width="13.5" style="2" customWidth="1"/>
    <col min="11" max="11" width="8" style="2" customWidth="1"/>
    <col min="12" max="12" width="6.83203125" style="2" customWidth="1"/>
    <col min="13" max="13" width="13.5" style="2" customWidth="1"/>
    <col min="14" max="14" width="8" style="2" customWidth="1"/>
    <col min="15" max="15" width="6.83203125" style="2" customWidth="1"/>
    <col min="16" max="16" width="13.5" style="2" customWidth="1"/>
    <col min="17" max="17" width="8" style="2" customWidth="1"/>
    <col min="18" max="18" width="6.83203125" style="2" customWidth="1"/>
    <col min="19" max="19" width="13.5" style="2" customWidth="1"/>
    <col min="20" max="20" width="8" style="2" customWidth="1"/>
    <col min="21" max="21" width="6.83203125" style="2" customWidth="1"/>
    <col min="22" max="22" width="13.5" style="2" customWidth="1"/>
    <col min="23" max="23" width="8" style="2" customWidth="1"/>
    <col min="24" max="24" width="6.83203125" style="2" customWidth="1"/>
    <col min="25" max="25" width="13.5" style="2" customWidth="1"/>
    <col min="26" max="26" width="8" style="2" customWidth="1"/>
    <col min="27" max="27" width="6.83203125" style="2" customWidth="1"/>
    <col min="28" max="28" width="13.5" style="2" customWidth="1"/>
    <col min="29" max="29" width="8" style="2" customWidth="1"/>
    <col min="30" max="30" width="6.83203125" style="2" customWidth="1"/>
    <col min="31" max="31" width="13.5" style="2" customWidth="1"/>
    <col min="32" max="32" width="8" style="2" customWidth="1"/>
    <col min="33" max="33" width="6.83203125" style="2" customWidth="1"/>
    <col min="34" max="34" width="13.5" style="2" customWidth="1"/>
    <col min="35" max="35" width="8" style="2" customWidth="1"/>
    <col min="36" max="36" width="6.83203125" style="2" customWidth="1"/>
    <col min="37" max="37" width="13.5" style="2" customWidth="1"/>
    <col min="38" max="38" width="8" style="2" customWidth="1"/>
    <col min="39" max="39" width="6.83203125" style="2" customWidth="1"/>
    <col min="40" max="40" width="13.5" style="2" customWidth="1"/>
    <col min="41" max="41" width="8" style="2" customWidth="1"/>
    <col min="42" max="42" width="6.83203125" style="2" customWidth="1"/>
    <col min="43" max="43" width="13.5" style="2" customWidth="1"/>
    <col min="44" max="16384" width="12.6640625" style="2"/>
  </cols>
  <sheetData>
    <row r="1" spans="1:53" ht="16" x14ac:dyDescent="0.2"/>
    <row r="2" spans="1:53" ht="37" customHeight="1" x14ac:dyDescent="0.2">
      <c r="C2" s="10" t="s">
        <v>10</v>
      </c>
    </row>
    <row r="3" spans="1:53" ht="21" customHeight="1" thickBot="1" x14ac:dyDescent="0.3"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53" ht="9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ht="16" x14ac:dyDescent="0.2">
      <c r="A5" s="4"/>
      <c r="B5" s="56" t="s">
        <v>31</v>
      </c>
      <c r="C5" s="47">
        <v>46023</v>
      </c>
      <c r="F5" s="4"/>
      <c r="G5" s="4"/>
      <c r="H5" s="37" t="s">
        <v>14</v>
      </c>
      <c r="I5" s="38"/>
      <c r="J5" s="38"/>
      <c r="K5" s="38"/>
      <c r="L5" s="41">
        <f>SUM(H25:AQ25)</f>
        <v>6190</v>
      </c>
      <c r="M5" s="42"/>
      <c r="N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ht="16" x14ac:dyDescent="0.2">
      <c r="A6" s="4"/>
      <c r="B6" s="56"/>
      <c r="C6" s="48"/>
      <c r="D6" s="4"/>
      <c r="E6" s="4"/>
      <c r="F6" s="4"/>
      <c r="G6" s="4"/>
      <c r="H6" s="39"/>
      <c r="I6" s="40"/>
      <c r="J6" s="40"/>
      <c r="K6" s="40"/>
      <c r="L6" s="40"/>
      <c r="M6" s="43"/>
      <c r="N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9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ht="32" customHeight="1" x14ac:dyDescent="0.2">
      <c r="A8" s="5"/>
      <c r="B8" s="50" t="s">
        <v>2</v>
      </c>
      <c r="C8" s="50" t="s">
        <v>7</v>
      </c>
      <c r="D8" s="50" t="s">
        <v>8</v>
      </c>
      <c r="E8" s="50" t="s">
        <v>9</v>
      </c>
      <c r="F8" s="5"/>
      <c r="G8" s="5"/>
      <c r="H8" s="30">
        <f>C5</f>
        <v>46023</v>
      </c>
      <c r="I8" s="31"/>
      <c r="J8" s="32"/>
      <c r="K8" s="30">
        <f>EOMONTH(H8,0)+1</f>
        <v>46054</v>
      </c>
      <c r="L8" s="31"/>
      <c r="M8" s="32"/>
      <c r="N8" s="33">
        <f>EOMONTH(K8,0)+1</f>
        <v>46082</v>
      </c>
      <c r="O8" s="34"/>
      <c r="P8" s="34"/>
      <c r="Q8" s="30">
        <f>EOMONTH(N8,0)+1</f>
        <v>46113</v>
      </c>
      <c r="R8" s="31"/>
      <c r="S8" s="32"/>
      <c r="T8" s="33">
        <f>EOMONTH(Q8,0)+1</f>
        <v>46143</v>
      </c>
      <c r="U8" s="34"/>
      <c r="V8" s="34"/>
      <c r="W8" s="30">
        <f>EOMONTH(T8,0)+1</f>
        <v>46174</v>
      </c>
      <c r="X8" s="31"/>
      <c r="Y8" s="32"/>
      <c r="Z8" s="33">
        <f>EOMONTH(W8,0)+1</f>
        <v>46204</v>
      </c>
      <c r="AA8" s="34"/>
      <c r="AB8" s="34"/>
      <c r="AC8" s="30">
        <f>EOMONTH(Z8,0)+1</f>
        <v>46235</v>
      </c>
      <c r="AD8" s="31"/>
      <c r="AE8" s="32"/>
      <c r="AF8" s="33">
        <f>EOMONTH(AC8,0)+1</f>
        <v>46266</v>
      </c>
      <c r="AG8" s="34"/>
      <c r="AH8" s="34"/>
      <c r="AI8" s="30">
        <f>EOMONTH(AF8,0)+1</f>
        <v>46296</v>
      </c>
      <c r="AJ8" s="31"/>
      <c r="AK8" s="32"/>
      <c r="AL8" s="30">
        <f>EOMONTH(AI8,0)+1</f>
        <v>46327</v>
      </c>
      <c r="AM8" s="31"/>
      <c r="AN8" s="32"/>
      <c r="AO8" s="30">
        <f>EOMONTH(AL8,0)+1</f>
        <v>46357</v>
      </c>
      <c r="AP8" s="35"/>
      <c r="AQ8" s="36"/>
      <c r="AR8" s="5"/>
      <c r="AS8" s="5"/>
      <c r="AT8" s="5"/>
      <c r="AU8" s="5"/>
      <c r="AV8" s="5"/>
      <c r="AW8" s="5"/>
      <c r="AX8" s="5"/>
      <c r="AY8" s="5"/>
      <c r="AZ8" s="5"/>
      <c r="BA8" s="5"/>
    </row>
    <row r="9" spans="1:53" ht="16" x14ac:dyDescent="0.2">
      <c r="A9" s="5"/>
      <c r="B9" s="50"/>
      <c r="C9" s="50"/>
      <c r="D9" s="50"/>
      <c r="E9" s="50"/>
      <c r="F9" s="5"/>
      <c r="G9" s="5"/>
      <c r="H9" s="6" t="s">
        <v>11</v>
      </c>
      <c r="I9" s="6" t="s">
        <v>12</v>
      </c>
      <c r="J9" s="6" t="s">
        <v>13</v>
      </c>
      <c r="K9" s="6" t="s">
        <v>11</v>
      </c>
      <c r="L9" s="6" t="s">
        <v>12</v>
      </c>
      <c r="M9" s="6" t="s">
        <v>13</v>
      </c>
      <c r="N9" s="6" t="s">
        <v>11</v>
      </c>
      <c r="O9" s="6" t="s">
        <v>12</v>
      </c>
      <c r="P9" s="6" t="s">
        <v>13</v>
      </c>
      <c r="Q9" s="6" t="s">
        <v>11</v>
      </c>
      <c r="R9" s="6" t="s">
        <v>12</v>
      </c>
      <c r="S9" s="6" t="s">
        <v>13</v>
      </c>
      <c r="T9" s="6" t="s">
        <v>11</v>
      </c>
      <c r="U9" s="6" t="s">
        <v>12</v>
      </c>
      <c r="V9" s="6" t="s">
        <v>13</v>
      </c>
      <c r="W9" s="6" t="s">
        <v>11</v>
      </c>
      <c r="X9" s="6" t="s">
        <v>12</v>
      </c>
      <c r="Y9" s="6" t="s">
        <v>13</v>
      </c>
      <c r="Z9" s="6" t="s">
        <v>11</v>
      </c>
      <c r="AA9" s="6" t="s">
        <v>12</v>
      </c>
      <c r="AB9" s="6" t="s">
        <v>13</v>
      </c>
      <c r="AC9" s="6" t="s">
        <v>11</v>
      </c>
      <c r="AD9" s="6" t="s">
        <v>12</v>
      </c>
      <c r="AE9" s="6" t="s">
        <v>13</v>
      </c>
      <c r="AF9" s="6" t="s">
        <v>11</v>
      </c>
      <c r="AG9" s="6" t="s">
        <v>12</v>
      </c>
      <c r="AH9" s="6" t="s">
        <v>13</v>
      </c>
      <c r="AI9" s="6" t="s">
        <v>11</v>
      </c>
      <c r="AJ9" s="6" t="s">
        <v>12</v>
      </c>
      <c r="AK9" s="6" t="s">
        <v>13</v>
      </c>
      <c r="AL9" s="6" t="s">
        <v>11</v>
      </c>
      <c r="AM9" s="6" t="s">
        <v>12</v>
      </c>
      <c r="AN9" s="6" t="s">
        <v>13</v>
      </c>
      <c r="AO9" s="6" t="s">
        <v>11</v>
      </c>
      <c r="AP9" s="6" t="s">
        <v>12</v>
      </c>
      <c r="AQ9" s="6" t="s">
        <v>13</v>
      </c>
      <c r="AR9" s="5"/>
      <c r="AS9" s="5"/>
      <c r="AT9" s="5"/>
      <c r="AU9" s="5"/>
      <c r="AV9" s="5"/>
      <c r="AW9" s="5"/>
      <c r="AX9" s="5"/>
      <c r="AY9" s="5"/>
      <c r="AZ9" s="5"/>
      <c r="BA9" s="5"/>
    </row>
    <row r="10" spans="1:53" ht="16" x14ac:dyDescent="0.2">
      <c r="A10" s="4"/>
      <c r="B10" s="20">
        <v>1</v>
      </c>
      <c r="C10" s="21" t="s">
        <v>3</v>
      </c>
      <c r="D10" s="21" t="s">
        <v>23</v>
      </c>
      <c r="E10" s="22">
        <v>2400</v>
      </c>
      <c r="F10" s="4"/>
      <c r="G10" s="4"/>
      <c r="H10" s="11" t="s">
        <v>30</v>
      </c>
      <c r="I10" s="12">
        <f>IF($B10="","",$B10)</f>
        <v>1</v>
      </c>
      <c r="J10" s="13">
        <f>IF($E10="","",$E10)</f>
        <v>2400</v>
      </c>
      <c r="K10" s="11" t="s">
        <v>30</v>
      </c>
      <c r="L10" s="12">
        <f>IF($B10="","",$B10)</f>
        <v>1</v>
      </c>
      <c r="M10" s="13">
        <f>IF($E10="","",$E10)</f>
        <v>2400</v>
      </c>
      <c r="N10" s="11"/>
      <c r="O10" s="12">
        <f>IF($B10="","",$B10)</f>
        <v>1</v>
      </c>
      <c r="P10" s="13">
        <f>IF($E10="","",$E10)</f>
        <v>2400</v>
      </c>
      <c r="Q10" s="11"/>
      <c r="R10" s="12">
        <f>IF($B10="","",$B10)</f>
        <v>1</v>
      </c>
      <c r="S10" s="13">
        <f>IF($E10="","",$E10)</f>
        <v>2400</v>
      </c>
      <c r="T10" s="11"/>
      <c r="U10" s="12">
        <f>IF($B10="","",$B10)</f>
        <v>1</v>
      </c>
      <c r="V10" s="13">
        <f>IF($E10="","",$E10)</f>
        <v>2400</v>
      </c>
      <c r="W10" s="11"/>
      <c r="X10" s="12">
        <f>IF($B10="","",$B10)</f>
        <v>1</v>
      </c>
      <c r="Y10" s="13">
        <f>IF($E10="","",$E10)</f>
        <v>2400</v>
      </c>
      <c r="Z10" s="11"/>
      <c r="AA10" s="12">
        <f>IF($B10="","",$B10)</f>
        <v>1</v>
      </c>
      <c r="AB10" s="13">
        <f>IF($E10="","",$E10)</f>
        <v>2400</v>
      </c>
      <c r="AC10" s="11"/>
      <c r="AD10" s="12">
        <f>IF($B10="","",$B10)</f>
        <v>1</v>
      </c>
      <c r="AE10" s="13">
        <f>IF($E10="","",$E10)</f>
        <v>2400</v>
      </c>
      <c r="AF10" s="11"/>
      <c r="AG10" s="12">
        <f>IF($B10="","",$B10)</f>
        <v>1</v>
      </c>
      <c r="AH10" s="13">
        <f>IF($E10="","",$E10)</f>
        <v>2400</v>
      </c>
      <c r="AI10" s="11"/>
      <c r="AJ10" s="12">
        <f>IF($B10="","",$B10)</f>
        <v>1</v>
      </c>
      <c r="AK10" s="13">
        <f>IF($E10="","",$E10)</f>
        <v>2400</v>
      </c>
      <c r="AL10" s="11"/>
      <c r="AM10" s="12">
        <f>IF($B10="","",$B10)</f>
        <v>1</v>
      </c>
      <c r="AN10" s="13">
        <f>IF($E10="","",$E10)</f>
        <v>2400</v>
      </c>
      <c r="AO10" s="11"/>
      <c r="AP10" s="12">
        <f>IF($B10="","",$B10)</f>
        <v>1</v>
      </c>
      <c r="AQ10" s="13">
        <f>IF($E10="","",$E10)</f>
        <v>2400</v>
      </c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ht="16" x14ac:dyDescent="0.2">
      <c r="A11" s="4"/>
      <c r="B11" s="23">
        <v>2</v>
      </c>
      <c r="C11" s="24" t="s">
        <v>17</v>
      </c>
      <c r="D11" s="24" t="s">
        <v>24</v>
      </c>
      <c r="E11" s="25">
        <v>85</v>
      </c>
      <c r="F11" s="4"/>
      <c r="G11" s="4"/>
      <c r="H11" s="14" t="s">
        <v>30</v>
      </c>
      <c r="I11" s="15">
        <f t="shared" ref="I11:I24" si="0">IF($B11="","",$B11)</f>
        <v>2</v>
      </c>
      <c r="J11" s="16">
        <f t="shared" ref="J11:J24" si="1">IF($E11="","",$E11)</f>
        <v>85</v>
      </c>
      <c r="K11" s="14" t="s">
        <v>30</v>
      </c>
      <c r="L11" s="15">
        <f t="shared" ref="L11:L24" si="2">IF($B11="","",$B11)</f>
        <v>2</v>
      </c>
      <c r="M11" s="16">
        <f t="shared" ref="M11:M24" si="3">IF($E11="","",$E11)</f>
        <v>85</v>
      </c>
      <c r="N11" s="14"/>
      <c r="O11" s="15">
        <f t="shared" ref="O11:O24" si="4">IF($B11="","",$B11)</f>
        <v>2</v>
      </c>
      <c r="P11" s="16">
        <f t="shared" ref="P11:P24" si="5">IF($E11="","",$E11)</f>
        <v>85</v>
      </c>
      <c r="Q11" s="14"/>
      <c r="R11" s="15">
        <f t="shared" ref="R11:R24" si="6">IF($B11="","",$B11)</f>
        <v>2</v>
      </c>
      <c r="S11" s="16">
        <f t="shared" ref="S11:S24" si="7">IF($E11="","",$E11)</f>
        <v>85</v>
      </c>
      <c r="T11" s="14"/>
      <c r="U11" s="15">
        <f t="shared" ref="U11:U24" si="8">IF($B11="","",$B11)</f>
        <v>2</v>
      </c>
      <c r="V11" s="16">
        <f t="shared" ref="V11:V24" si="9">IF($E11="","",$E11)</f>
        <v>85</v>
      </c>
      <c r="W11" s="14"/>
      <c r="X11" s="15">
        <f t="shared" ref="X11:X24" si="10">IF($B11="","",$B11)</f>
        <v>2</v>
      </c>
      <c r="Y11" s="16">
        <f t="shared" ref="Y11:Y24" si="11">IF($E11="","",$E11)</f>
        <v>85</v>
      </c>
      <c r="Z11" s="14"/>
      <c r="AA11" s="15">
        <f t="shared" ref="AA11:AA24" si="12">IF($B11="","",$B11)</f>
        <v>2</v>
      </c>
      <c r="AB11" s="16">
        <f t="shared" ref="AB11:AB24" si="13">IF($E11="","",$E11)</f>
        <v>85</v>
      </c>
      <c r="AC11" s="14"/>
      <c r="AD11" s="15">
        <f t="shared" ref="AD11:AD24" si="14">IF($B11="","",$B11)</f>
        <v>2</v>
      </c>
      <c r="AE11" s="16">
        <f t="shared" ref="AE11:AE24" si="15">IF($E11="","",$E11)</f>
        <v>85</v>
      </c>
      <c r="AF11" s="14"/>
      <c r="AG11" s="15">
        <f t="shared" ref="AG11:AG24" si="16">IF($B11="","",$B11)</f>
        <v>2</v>
      </c>
      <c r="AH11" s="16">
        <f t="shared" ref="AH11:AH24" si="17">IF($E11="","",$E11)</f>
        <v>85</v>
      </c>
      <c r="AI11" s="14"/>
      <c r="AJ11" s="15">
        <f t="shared" ref="AJ11:AJ24" si="18">IF($B11="","",$B11)</f>
        <v>2</v>
      </c>
      <c r="AK11" s="16">
        <f t="shared" ref="AK11:AK24" si="19">IF($E11="","",$E11)</f>
        <v>85</v>
      </c>
      <c r="AL11" s="14"/>
      <c r="AM11" s="15">
        <f t="shared" ref="AM11:AM24" si="20">IF($B11="","",$B11)</f>
        <v>2</v>
      </c>
      <c r="AN11" s="16">
        <f t="shared" ref="AN11:AN24" si="21">IF($E11="","",$E11)</f>
        <v>85</v>
      </c>
      <c r="AO11" s="14"/>
      <c r="AP11" s="15">
        <f t="shared" ref="AP11:AP24" si="22">IF($B11="","",$B11)</f>
        <v>2</v>
      </c>
      <c r="AQ11" s="16">
        <f t="shared" ref="AQ11:AQ24" si="23">IF($E11="","",$E11)</f>
        <v>85</v>
      </c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ht="16" x14ac:dyDescent="0.2">
      <c r="A12" s="4"/>
      <c r="B12" s="23">
        <v>4</v>
      </c>
      <c r="C12" s="24" t="s">
        <v>21</v>
      </c>
      <c r="D12" s="24" t="s">
        <v>24</v>
      </c>
      <c r="E12" s="25">
        <v>120</v>
      </c>
      <c r="F12" s="4"/>
      <c r="G12" s="4"/>
      <c r="H12" s="14" t="s">
        <v>30</v>
      </c>
      <c r="I12" s="15">
        <f t="shared" si="0"/>
        <v>4</v>
      </c>
      <c r="J12" s="16">
        <f t="shared" si="1"/>
        <v>120</v>
      </c>
      <c r="K12" s="14" t="s">
        <v>30</v>
      </c>
      <c r="L12" s="15">
        <f t="shared" si="2"/>
        <v>4</v>
      </c>
      <c r="M12" s="16">
        <f t="shared" si="3"/>
        <v>120</v>
      </c>
      <c r="N12" s="14"/>
      <c r="O12" s="15">
        <f t="shared" si="4"/>
        <v>4</v>
      </c>
      <c r="P12" s="16">
        <f t="shared" si="5"/>
        <v>120</v>
      </c>
      <c r="Q12" s="14"/>
      <c r="R12" s="15">
        <f t="shared" si="6"/>
        <v>4</v>
      </c>
      <c r="S12" s="16">
        <f t="shared" si="7"/>
        <v>120</v>
      </c>
      <c r="T12" s="14"/>
      <c r="U12" s="15">
        <f t="shared" si="8"/>
        <v>4</v>
      </c>
      <c r="V12" s="16">
        <f t="shared" si="9"/>
        <v>120</v>
      </c>
      <c r="W12" s="14"/>
      <c r="X12" s="15">
        <f t="shared" si="10"/>
        <v>4</v>
      </c>
      <c r="Y12" s="16">
        <f t="shared" si="11"/>
        <v>120</v>
      </c>
      <c r="Z12" s="14"/>
      <c r="AA12" s="15">
        <f t="shared" si="12"/>
        <v>4</v>
      </c>
      <c r="AB12" s="16">
        <f t="shared" si="13"/>
        <v>120</v>
      </c>
      <c r="AC12" s="14"/>
      <c r="AD12" s="15">
        <f t="shared" si="14"/>
        <v>4</v>
      </c>
      <c r="AE12" s="16">
        <f t="shared" si="15"/>
        <v>120</v>
      </c>
      <c r="AF12" s="14"/>
      <c r="AG12" s="15">
        <f t="shared" si="16"/>
        <v>4</v>
      </c>
      <c r="AH12" s="16">
        <f t="shared" si="17"/>
        <v>120</v>
      </c>
      <c r="AI12" s="14"/>
      <c r="AJ12" s="15">
        <f t="shared" si="18"/>
        <v>4</v>
      </c>
      <c r="AK12" s="16">
        <f t="shared" si="19"/>
        <v>120</v>
      </c>
      <c r="AL12" s="14"/>
      <c r="AM12" s="15">
        <f t="shared" si="20"/>
        <v>4</v>
      </c>
      <c r="AN12" s="16">
        <f t="shared" si="21"/>
        <v>120</v>
      </c>
      <c r="AO12" s="14"/>
      <c r="AP12" s="15">
        <f t="shared" si="22"/>
        <v>4</v>
      </c>
      <c r="AQ12" s="16">
        <f t="shared" si="23"/>
        <v>120</v>
      </c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ht="16" x14ac:dyDescent="0.2">
      <c r="A13" s="4"/>
      <c r="B13" s="23">
        <v>6</v>
      </c>
      <c r="C13" s="24" t="s">
        <v>4</v>
      </c>
      <c r="D13" s="24" t="s">
        <v>24</v>
      </c>
      <c r="E13" s="25">
        <v>15</v>
      </c>
      <c r="F13" s="4"/>
      <c r="G13" s="4"/>
      <c r="H13" s="14" t="s">
        <v>30</v>
      </c>
      <c r="I13" s="15">
        <f t="shared" si="0"/>
        <v>6</v>
      </c>
      <c r="J13" s="16">
        <f t="shared" si="1"/>
        <v>15</v>
      </c>
      <c r="K13" s="14"/>
      <c r="L13" s="15">
        <f t="shared" si="2"/>
        <v>6</v>
      </c>
      <c r="M13" s="16">
        <f t="shared" si="3"/>
        <v>15</v>
      </c>
      <c r="N13" s="14"/>
      <c r="O13" s="15">
        <f t="shared" si="4"/>
        <v>6</v>
      </c>
      <c r="P13" s="16">
        <f t="shared" si="5"/>
        <v>15</v>
      </c>
      <c r="Q13" s="14"/>
      <c r="R13" s="15">
        <f t="shared" si="6"/>
        <v>6</v>
      </c>
      <c r="S13" s="16">
        <f t="shared" si="7"/>
        <v>15</v>
      </c>
      <c r="T13" s="14"/>
      <c r="U13" s="15">
        <f t="shared" si="8"/>
        <v>6</v>
      </c>
      <c r="V13" s="16">
        <f t="shared" si="9"/>
        <v>15</v>
      </c>
      <c r="W13" s="14"/>
      <c r="X13" s="15">
        <f t="shared" si="10"/>
        <v>6</v>
      </c>
      <c r="Y13" s="16">
        <f t="shared" si="11"/>
        <v>15</v>
      </c>
      <c r="Z13" s="14"/>
      <c r="AA13" s="15">
        <f t="shared" si="12"/>
        <v>6</v>
      </c>
      <c r="AB13" s="16">
        <f t="shared" si="13"/>
        <v>15</v>
      </c>
      <c r="AC13" s="14"/>
      <c r="AD13" s="15">
        <f t="shared" si="14"/>
        <v>6</v>
      </c>
      <c r="AE13" s="16">
        <f t="shared" si="15"/>
        <v>15</v>
      </c>
      <c r="AF13" s="14"/>
      <c r="AG13" s="15">
        <f t="shared" si="16"/>
        <v>6</v>
      </c>
      <c r="AH13" s="16">
        <f t="shared" si="17"/>
        <v>15</v>
      </c>
      <c r="AI13" s="14"/>
      <c r="AJ13" s="15">
        <f t="shared" si="18"/>
        <v>6</v>
      </c>
      <c r="AK13" s="16">
        <f t="shared" si="19"/>
        <v>15</v>
      </c>
      <c r="AL13" s="14"/>
      <c r="AM13" s="15">
        <f t="shared" si="20"/>
        <v>6</v>
      </c>
      <c r="AN13" s="16">
        <f t="shared" si="21"/>
        <v>15</v>
      </c>
      <c r="AO13" s="14"/>
      <c r="AP13" s="15">
        <f t="shared" si="22"/>
        <v>6</v>
      </c>
      <c r="AQ13" s="16">
        <f t="shared" si="23"/>
        <v>15</v>
      </c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ht="16" x14ac:dyDescent="0.2">
      <c r="A14" s="4"/>
      <c r="B14" s="23">
        <v>8</v>
      </c>
      <c r="C14" s="24" t="s">
        <v>5</v>
      </c>
      <c r="D14" s="24" t="s">
        <v>24</v>
      </c>
      <c r="E14" s="25">
        <v>16</v>
      </c>
      <c r="F14" s="4"/>
      <c r="G14" s="4"/>
      <c r="H14" s="14" t="s">
        <v>30</v>
      </c>
      <c r="I14" s="15">
        <f t="shared" si="0"/>
        <v>8</v>
      </c>
      <c r="J14" s="16">
        <f t="shared" si="1"/>
        <v>16</v>
      </c>
      <c r="K14" s="14"/>
      <c r="L14" s="15">
        <f t="shared" si="2"/>
        <v>8</v>
      </c>
      <c r="M14" s="16">
        <f t="shared" si="3"/>
        <v>16</v>
      </c>
      <c r="N14" s="14"/>
      <c r="O14" s="15">
        <f t="shared" si="4"/>
        <v>8</v>
      </c>
      <c r="P14" s="16">
        <f t="shared" si="5"/>
        <v>16</v>
      </c>
      <c r="Q14" s="14"/>
      <c r="R14" s="15">
        <f t="shared" si="6"/>
        <v>8</v>
      </c>
      <c r="S14" s="16">
        <f t="shared" si="7"/>
        <v>16</v>
      </c>
      <c r="T14" s="14"/>
      <c r="U14" s="15">
        <f t="shared" si="8"/>
        <v>8</v>
      </c>
      <c r="V14" s="16">
        <f t="shared" si="9"/>
        <v>16</v>
      </c>
      <c r="W14" s="14"/>
      <c r="X14" s="15">
        <f t="shared" si="10"/>
        <v>8</v>
      </c>
      <c r="Y14" s="16">
        <f t="shared" si="11"/>
        <v>16</v>
      </c>
      <c r="Z14" s="14"/>
      <c r="AA14" s="15">
        <f t="shared" si="12"/>
        <v>8</v>
      </c>
      <c r="AB14" s="16">
        <f t="shared" si="13"/>
        <v>16</v>
      </c>
      <c r="AC14" s="14"/>
      <c r="AD14" s="15">
        <f t="shared" si="14"/>
        <v>8</v>
      </c>
      <c r="AE14" s="16">
        <f t="shared" si="15"/>
        <v>16</v>
      </c>
      <c r="AF14" s="14"/>
      <c r="AG14" s="15">
        <f t="shared" si="16"/>
        <v>8</v>
      </c>
      <c r="AH14" s="16">
        <f t="shared" si="17"/>
        <v>16</v>
      </c>
      <c r="AI14" s="14"/>
      <c r="AJ14" s="15">
        <f t="shared" si="18"/>
        <v>8</v>
      </c>
      <c r="AK14" s="16">
        <f t="shared" si="19"/>
        <v>16</v>
      </c>
      <c r="AL14" s="14"/>
      <c r="AM14" s="15">
        <f t="shared" si="20"/>
        <v>8</v>
      </c>
      <c r="AN14" s="16">
        <f t="shared" si="21"/>
        <v>16</v>
      </c>
      <c r="AO14" s="14"/>
      <c r="AP14" s="15">
        <f t="shared" si="22"/>
        <v>8</v>
      </c>
      <c r="AQ14" s="16">
        <f t="shared" si="23"/>
        <v>16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6" x14ac:dyDescent="0.2">
      <c r="A15" s="4"/>
      <c r="B15" s="23">
        <v>10</v>
      </c>
      <c r="C15" s="24" t="s">
        <v>18</v>
      </c>
      <c r="D15" s="24" t="s">
        <v>24</v>
      </c>
      <c r="E15" s="25">
        <v>55</v>
      </c>
      <c r="F15" s="4"/>
      <c r="G15" s="4"/>
      <c r="H15" s="14" t="s">
        <v>30</v>
      </c>
      <c r="I15" s="15">
        <f t="shared" si="0"/>
        <v>10</v>
      </c>
      <c r="J15" s="16">
        <f t="shared" si="1"/>
        <v>55</v>
      </c>
      <c r="K15" s="14"/>
      <c r="L15" s="15">
        <f t="shared" si="2"/>
        <v>10</v>
      </c>
      <c r="M15" s="16">
        <f t="shared" si="3"/>
        <v>55</v>
      </c>
      <c r="N15" s="14"/>
      <c r="O15" s="15">
        <f t="shared" si="4"/>
        <v>10</v>
      </c>
      <c r="P15" s="16">
        <f t="shared" si="5"/>
        <v>55</v>
      </c>
      <c r="Q15" s="14"/>
      <c r="R15" s="15">
        <f t="shared" si="6"/>
        <v>10</v>
      </c>
      <c r="S15" s="16">
        <f t="shared" si="7"/>
        <v>55</v>
      </c>
      <c r="T15" s="14"/>
      <c r="U15" s="15">
        <f t="shared" si="8"/>
        <v>10</v>
      </c>
      <c r="V15" s="16">
        <f t="shared" si="9"/>
        <v>55</v>
      </c>
      <c r="W15" s="14"/>
      <c r="X15" s="15">
        <f t="shared" si="10"/>
        <v>10</v>
      </c>
      <c r="Y15" s="16">
        <f t="shared" si="11"/>
        <v>55</v>
      </c>
      <c r="Z15" s="14"/>
      <c r="AA15" s="15">
        <f t="shared" si="12"/>
        <v>10</v>
      </c>
      <c r="AB15" s="16">
        <f t="shared" si="13"/>
        <v>55</v>
      </c>
      <c r="AC15" s="14"/>
      <c r="AD15" s="15">
        <f t="shared" si="14"/>
        <v>10</v>
      </c>
      <c r="AE15" s="16">
        <f t="shared" si="15"/>
        <v>55</v>
      </c>
      <c r="AF15" s="14"/>
      <c r="AG15" s="15">
        <f t="shared" si="16"/>
        <v>10</v>
      </c>
      <c r="AH15" s="16">
        <f t="shared" si="17"/>
        <v>55</v>
      </c>
      <c r="AI15" s="14"/>
      <c r="AJ15" s="15">
        <f t="shared" si="18"/>
        <v>10</v>
      </c>
      <c r="AK15" s="16">
        <f t="shared" si="19"/>
        <v>55</v>
      </c>
      <c r="AL15" s="14"/>
      <c r="AM15" s="15">
        <f t="shared" si="20"/>
        <v>10</v>
      </c>
      <c r="AN15" s="16">
        <f t="shared" si="21"/>
        <v>55</v>
      </c>
      <c r="AO15" s="14"/>
      <c r="AP15" s="15">
        <f t="shared" si="22"/>
        <v>10</v>
      </c>
      <c r="AQ15" s="16">
        <f t="shared" si="23"/>
        <v>55</v>
      </c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ht="16" x14ac:dyDescent="0.2">
      <c r="A16" s="4"/>
      <c r="B16" s="23">
        <v>10</v>
      </c>
      <c r="C16" s="24" t="s">
        <v>19</v>
      </c>
      <c r="D16" s="24" t="s">
        <v>24</v>
      </c>
      <c r="E16" s="25">
        <v>80</v>
      </c>
      <c r="F16" s="4"/>
      <c r="G16" s="4"/>
      <c r="H16" s="14" t="s">
        <v>30</v>
      </c>
      <c r="I16" s="15">
        <f t="shared" si="0"/>
        <v>10</v>
      </c>
      <c r="J16" s="16">
        <f t="shared" si="1"/>
        <v>80</v>
      </c>
      <c r="K16" s="14"/>
      <c r="L16" s="15">
        <f t="shared" si="2"/>
        <v>10</v>
      </c>
      <c r="M16" s="16">
        <f t="shared" si="3"/>
        <v>80</v>
      </c>
      <c r="N16" s="14"/>
      <c r="O16" s="15">
        <f t="shared" si="4"/>
        <v>10</v>
      </c>
      <c r="P16" s="16">
        <f t="shared" si="5"/>
        <v>80</v>
      </c>
      <c r="Q16" s="14"/>
      <c r="R16" s="15">
        <f t="shared" si="6"/>
        <v>10</v>
      </c>
      <c r="S16" s="16">
        <f t="shared" si="7"/>
        <v>80</v>
      </c>
      <c r="T16" s="14"/>
      <c r="U16" s="15">
        <f t="shared" si="8"/>
        <v>10</v>
      </c>
      <c r="V16" s="16">
        <f t="shared" si="9"/>
        <v>80</v>
      </c>
      <c r="W16" s="14"/>
      <c r="X16" s="15">
        <f t="shared" si="10"/>
        <v>10</v>
      </c>
      <c r="Y16" s="16">
        <f t="shared" si="11"/>
        <v>80</v>
      </c>
      <c r="Z16" s="14"/>
      <c r="AA16" s="15">
        <f t="shared" si="12"/>
        <v>10</v>
      </c>
      <c r="AB16" s="16">
        <f t="shared" si="13"/>
        <v>80</v>
      </c>
      <c r="AC16" s="14"/>
      <c r="AD16" s="15">
        <f t="shared" si="14"/>
        <v>10</v>
      </c>
      <c r="AE16" s="16">
        <f t="shared" si="15"/>
        <v>80</v>
      </c>
      <c r="AF16" s="14"/>
      <c r="AG16" s="15">
        <f t="shared" si="16"/>
        <v>10</v>
      </c>
      <c r="AH16" s="16">
        <f t="shared" si="17"/>
        <v>80</v>
      </c>
      <c r="AI16" s="14"/>
      <c r="AJ16" s="15">
        <f t="shared" si="18"/>
        <v>10</v>
      </c>
      <c r="AK16" s="16">
        <f t="shared" si="19"/>
        <v>80</v>
      </c>
      <c r="AL16" s="14"/>
      <c r="AM16" s="15">
        <f t="shared" si="20"/>
        <v>10</v>
      </c>
      <c r="AN16" s="16">
        <f t="shared" si="21"/>
        <v>80</v>
      </c>
      <c r="AO16" s="14"/>
      <c r="AP16" s="15">
        <f t="shared" si="22"/>
        <v>10</v>
      </c>
      <c r="AQ16" s="16">
        <f t="shared" si="23"/>
        <v>80</v>
      </c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ht="16" x14ac:dyDescent="0.2">
      <c r="A17" s="4"/>
      <c r="B17" s="23">
        <v>12</v>
      </c>
      <c r="C17" s="24" t="s">
        <v>20</v>
      </c>
      <c r="D17" s="24" t="s">
        <v>27</v>
      </c>
      <c r="E17" s="25">
        <v>300</v>
      </c>
      <c r="F17" s="4"/>
      <c r="G17" s="4"/>
      <c r="H17" s="14" t="s">
        <v>30</v>
      </c>
      <c r="I17" s="15">
        <f t="shared" si="0"/>
        <v>12</v>
      </c>
      <c r="J17" s="16">
        <f t="shared" si="1"/>
        <v>300</v>
      </c>
      <c r="K17" s="14"/>
      <c r="L17" s="15">
        <f t="shared" si="2"/>
        <v>12</v>
      </c>
      <c r="M17" s="16">
        <f t="shared" si="3"/>
        <v>300</v>
      </c>
      <c r="N17" s="14"/>
      <c r="O17" s="15">
        <f t="shared" si="4"/>
        <v>12</v>
      </c>
      <c r="P17" s="16">
        <f t="shared" si="5"/>
        <v>300</v>
      </c>
      <c r="Q17" s="14"/>
      <c r="R17" s="15">
        <f t="shared" si="6"/>
        <v>12</v>
      </c>
      <c r="S17" s="16">
        <f t="shared" si="7"/>
        <v>300</v>
      </c>
      <c r="T17" s="14"/>
      <c r="U17" s="15">
        <f t="shared" si="8"/>
        <v>12</v>
      </c>
      <c r="V17" s="16">
        <f t="shared" si="9"/>
        <v>300</v>
      </c>
      <c r="W17" s="14"/>
      <c r="X17" s="15">
        <f t="shared" si="10"/>
        <v>12</v>
      </c>
      <c r="Y17" s="16">
        <f t="shared" si="11"/>
        <v>300</v>
      </c>
      <c r="Z17" s="14"/>
      <c r="AA17" s="15">
        <f t="shared" si="12"/>
        <v>12</v>
      </c>
      <c r="AB17" s="16">
        <f t="shared" si="13"/>
        <v>300</v>
      </c>
      <c r="AC17" s="14"/>
      <c r="AD17" s="15">
        <f t="shared" si="14"/>
        <v>12</v>
      </c>
      <c r="AE17" s="16">
        <f t="shared" si="15"/>
        <v>300</v>
      </c>
      <c r="AF17" s="14"/>
      <c r="AG17" s="15">
        <f t="shared" si="16"/>
        <v>12</v>
      </c>
      <c r="AH17" s="16">
        <f t="shared" si="17"/>
        <v>300</v>
      </c>
      <c r="AI17" s="14"/>
      <c r="AJ17" s="15">
        <f t="shared" si="18"/>
        <v>12</v>
      </c>
      <c r="AK17" s="16">
        <f t="shared" si="19"/>
        <v>300</v>
      </c>
      <c r="AL17" s="14"/>
      <c r="AM17" s="15">
        <f t="shared" si="20"/>
        <v>12</v>
      </c>
      <c r="AN17" s="16">
        <f t="shared" si="21"/>
        <v>300</v>
      </c>
      <c r="AO17" s="14"/>
      <c r="AP17" s="15">
        <f t="shared" si="22"/>
        <v>12</v>
      </c>
      <c r="AQ17" s="16">
        <f t="shared" si="23"/>
        <v>300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ht="16" x14ac:dyDescent="0.2">
      <c r="A18" s="4"/>
      <c r="B18" s="23">
        <v>16</v>
      </c>
      <c r="C18" s="24" t="s">
        <v>6</v>
      </c>
      <c r="D18" s="24" t="s">
        <v>24</v>
      </c>
      <c r="E18" s="25">
        <v>14</v>
      </c>
      <c r="F18" s="4"/>
      <c r="G18" s="4"/>
      <c r="H18" s="14" t="s">
        <v>30</v>
      </c>
      <c r="I18" s="15">
        <f t="shared" si="0"/>
        <v>16</v>
      </c>
      <c r="J18" s="16">
        <f t="shared" si="1"/>
        <v>14</v>
      </c>
      <c r="K18" s="14"/>
      <c r="L18" s="15">
        <f t="shared" si="2"/>
        <v>16</v>
      </c>
      <c r="M18" s="16">
        <f t="shared" si="3"/>
        <v>14</v>
      </c>
      <c r="N18" s="14"/>
      <c r="O18" s="15">
        <f t="shared" si="4"/>
        <v>16</v>
      </c>
      <c r="P18" s="16">
        <f t="shared" si="5"/>
        <v>14</v>
      </c>
      <c r="Q18" s="14"/>
      <c r="R18" s="15">
        <f t="shared" si="6"/>
        <v>16</v>
      </c>
      <c r="S18" s="16">
        <f t="shared" si="7"/>
        <v>14</v>
      </c>
      <c r="T18" s="14"/>
      <c r="U18" s="15">
        <f t="shared" si="8"/>
        <v>16</v>
      </c>
      <c r="V18" s="16">
        <f t="shared" si="9"/>
        <v>14</v>
      </c>
      <c r="W18" s="14"/>
      <c r="X18" s="15">
        <f t="shared" si="10"/>
        <v>16</v>
      </c>
      <c r="Y18" s="16">
        <f t="shared" si="11"/>
        <v>14</v>
      </c>
      <c r="Z18" s="14"/>
      <c r="AA18" s="15">
        <f t="shared" si="12"/>
        <v>16</v>
      </c>
      <c r="AB18" s="16">
        <f t="shared" si="13"/>
        <v>14</v>
      </c>
      <c r="AC18" s="14"/>
      <c r="AD18" s="15">
        <f t="shared" si="14"/>
        <v>16</v>
      </c>
      <c r="AE18" s="16">
        <f t="shared" si="15"/>
        <v>14</v>
      </c>
      <c r="AF18" s="14"/>
      <c r="AG18" s="15">
        <f t="shared" si="16"/>
        <v>16</v>
      </c>
      <c r="AH18" s="16">
        <f t="shared" si="17"/>
        <v>14</v>
      </c>
      <c r="AI18" s="14"/>
      <c r="AJ18" s="15">
        <f t="shared" si="18"/>
        <v>16</v>
      </c>
      <c r="AK18" s="16">
        <f t="shared" si="19"/>
        <v>14</v>
      </c>
      <c r="AL18" s="14"/>
      <c r="AM18" s="15">
        <f t="shared" si="20"/>
        <v>16</v>
      </c>
      <c r="AN18" s="16">
        <f t="shared" si="21"/>
        <v>14</v>
      </c>
      <c r="AO18" s="14"/>
      <c r="AP18" s="15">
        <f t="shared" si="22"/>
        <v>16</v>
      </c>
      <c r="AQ18" s="16">
        <f t="shared" si="23"/>
        <v>14</v>
      </c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ht="16" x14ac:dyDescent="0.2">
      <c r="A19" s="4"/>
      <c r="B19" s="23">
        <v>22</v>
      </c>
      <c r="C19" s="24" t="s">
        <v>22</v>
      </c>
      <c r="D19" s="24" t="s">
        <v>23</v>
      </c>
      <c r="E19" s="25">
        <v>500</v>
      </c>
      <c r="F19" s="4"/>
      <c r="G19" s="4"/>
      <c r="H19" s="14" t="s">
        <v>30</v>
      </c>
      <c r="I19" s="15">
        <f t="shared" si="0"/>
        <v>22</v>
      </c>
      <c r="J19" s="16">
        <f t="shared" si="1"/>
        <v>500</v>
      </c>
      <c r="K19" s="14"/>
      <c r="L19" s="15">
        <f t="shared" si="2"/>
        <v>22</v>
      </c>
      <c r="M19" s="16">
        <f t="shared" si="3"/>
        <v>500</v>
      </c>
      <c r="N19" s="14"/>
      <c r="O19" s="15">
        <f t="shared" si="4"/>
        <v>22</v>
      </c>
      <c r="P19" s="16">
        <f t="shared" si="5"/>
        <v>500</v>
      </c>
      <c r="Q19" s="14"/>
      <c r="R19" s="15">
        <f t="shared" si="6"/>
        <v>22</v>
      </c>
      <c r="S19" s="16">
        <f t="shared" si="7"/>
        <v>500</v>
      </c>
      <c r="T19" s="14"/>
      <c r="U19" s="15">
        <f t="shared" si="8"/>
        <v>22</v>
      </c>
      <c r="V19" s="16">
        <f t="shared" si="9"/>
        <v>500</v>
      </c>
      <c r="W19" s="14"/>
      <c r="X19" s="15">
        <f t="shared" si="10"/>
        <v>22</v>
      </c>
      <c r="Y19" s="16">
        <f t="shared" si="11"/>
        <v>500</v>
      </c>
      <c r="Z19" s="14"/>
      <c r="AA19" s="15">
        <f t="shared" si="12"/>
        <v>22</v>
      </c>
      <c r="AB19" s="16">
        <f t="shared" si="13"/>
        <v>500</v>
      </c>
      <c r="AC19" s="14"/>
      <c r="AD19" s="15">
        <f t="shared" si="14"/>
        <v>22</v>
      </c>
      <c r="AE19" s="16">
        <f t="shared" si="15"/>
        <v>500</v>
      </c>
      <c r="AF19" s="14"/>
      <c r="AG19" s="15">
        <f t="shared" si="16"/>
        <v>22</v>
      </c>
      <c r="AH19" s="16">
        <f t="shared" si="17"/>
        <v>500</v>
      </c>
      <c r="AI19" s="14"/>
      <c r="AJ19" s="15">
        <f t="shared" si="18"/>
        <v>22</v>
      </c>
      <c r="AK19" s="16">
        <f t="shared" si="19"/>
        <v>500</v>
      </c>
      <c r="AL19" s="14"/>
      <c r="AM19" s="15">
        <f t="shared" si="20"/>
        <v>22</v>
      </c>
      <c r="AN19" s="16">
        <f t="shared" si="21"/>
        <v>500</v>
      </c>
      <c r="AO19" s="14"/>
      <c r="AP19" s="15">
        <f t="shared" si="22"/>
        <v>22</v>
      </c>
      <c r="AQ19" s="16">
        <f t="shared" si="23"/>
        <v>500</v>
      </c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ht="16" x14ac:dyDescent="0.2">
      <c r="A20" s="4"/>
      <c r="B20" s="23"/>
      <c r="C20" s="24"/>
      <c r="D20" s="24"/>
      <c r="E20" s="25"/>
      <c r="F20" s="4"/>
      <c r="G20" s="4"/>
      <c r="H20" s="14"/>
      <c r="I20" s="15" t="str">
        <f t="shared" si="0"/>
        <v/>
      </c>
      <c r="J20" s="16" t="str">
        <f t="shared" si="1"/>
        <v/>
      </c>
      <c r="K20" s="14"/>
      <c r="L20" s="15" t="str">
        <f t="shared" si="2"/>
        <v/>
      </c>
      <c r="M20" s="16" t="str">
        <f t="shared" si="3"/>
        <v/>
      </c>
      <c r="N20" s="14"/>
      <c r="O20" s="15" t="str">
        <f t="shared" si="4"/>
        <v/>
      </c>
      <c r="P20" s="16" t="str">
        <f t="shared" si="5"/>
        <v/>
      </c>
      <c r="Q20" s="14"/>
      <c r="R20" s="15" t="str">
        <f t="shared" si="6"/>
        <v/>
      </c>
      <c r="S20" s="16" t="str">
        <f t="shared" si="7"/>
        <v/>
      </c>
      <c r="T20" s="14"/>
      <c r="U20" s="15" t="str">
        <f t="shared" si="8"/>
        <v/>
      </c>
      <c r="V20" s="16" t="str">
        <f t="shared" si="9"/>
        <v/>
      </c>
      <c r="W20" s="14"/>
      <c r="X20" s="15" t="str">
        <f t="shared" si="10"/>
        <v/>
      </c>
      <c r="Y20" s="16" t="str">
        <f t="shared" si="11"/>
        <v/>
      </c>
      <c r="Z20" s="14"/>
      <c r="AA20" s="15" t="str">
        <f t="shared" si="12"/>
        <v/>
      </c>
      <c r="AB20" s="16" t="str">
        <f t="shared" si="13"/>
        <v/>
      </c>
      <c r="AC20" s="14"/>
      <c r="AD20" s="15" t="str">
        <f t="shared" si="14"/>
        <v/>
      </c>
      <c r="AE20" s="16" t="str">
        <f t="shared" si="15"/>
        <v/>
      </c>
      <c r="AF20" s="14"/>
      <c r="AG20" s="15" t="str">
        <f t="shared" si="16"/>
        <v/>
      </c>
      <c r="AH20" s="16" t="str">
        <f t="shared" si="17"/>
        <v/>
      </c>
      <c r="AI20" s="14"/>
      <c r="AJ20" s="15" t="str">
        <f t="shared" si="18"/>
        <v/>
      </c>
      <c r="AK20" s="16" t="str">
        <f t="shared" si="19"/>
        <v/>
      </c>
      <c r="AL20" s="14"/>
      <c r="AM20" s="15" t="str">
        <f t="shared" si="20"/>
        <v/>
      </c>
      <c r="AN20" s="16" t="str">
        <f t="shared" si="21"/>
        <v/>
      </c>
      <c r="AO20" s="14"/>
      <c r="AP20" s="15" t="str">
        <f t="shared" si="22"/>
        <v/>
      </c>
      <c r="AQ20" s="16" t="str">
        <f t="shared" si="23"/>
        <v/>
      </c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ht="16" x14ac:dyDescent="0.2">
      <c r="A21" s="4"/>
      <c r="B21" s="23"/>
      <c r="C21" s="24"/>
      <c r="D21" s="24"/>
      <c r="E21" s="25"/>
      <c r="F21" s="4"/>
      <c r="G21" s="4"/>
      <c r="H21" s="14"/>
      <c r="I21" s="15" t="str">
        <f t="shared" si="0"/>
        <v/>
      </c>
      <c r="J21" s="16" t="str">
        <f t="shared" si="1"/>
        <v/>
      </c>
      <c r="K21" s="14"/>
      <c r="L21" s="15" t="str">
        <f t="shared" si="2"/>
        <v/>
      </c>
      <c r="M21" s="16" t="str">
        <f t="shared" si="3"/>
        <v/>
      </c>
      <c r="N21" s="14"/>
      <c r="O21" s="15" t="str">
        <f t="shared" si="4"/>
        <v/>
      </c>
      <c r="P21" s="16" t="str">
        <f t="shared" si="5"/>
        <v/>
      </c>
      <c r="Q21" s="14"/>
      <c r="R21" s="15" t="str">
        <f t="shared" si="6"/>
        <v/>
      </c>
      <c r="S21" s="16" t="str">
        <f t="shared" si="7"/>
        <v/>
      </c>
      <c r="T21" s="14"/>
      <c r="U21" s="15" t="str">
        <f t="shared" si="8"/>
        <v/>
      </c>
      <c r="V21" s="16" t="str">
        <f t="shared" si="9"/>
        <v/>
      </c>
      <c r="W21" s="14"/>
      <c r="X21" s="15" t="str">
        <f t="shared" si="10"/>
        <v/>
      </c>
      <c r="Y21" s="16" t="str">
        <f t="shared" si="11"/>
        <v/>
      </c>
      <c r="Z21" s="14"/>
      <c r="AA21" s="15" t="str">
        <f t="shared" si="12"/>
        <v/>
      </c>
      <c r="AB21" s="16" t="str">
        <f t="shared" si="13"/>
        <v/>
      </c>
      <c r="AC21" s="14"/>
      <c r="AD21" s="15" t="str">
        <f t="shared" si="14"/>
        <v/>
      </c>
      <c r="AE21" s="16" t="str">
        <f t="shared" si="15"/>
        <v/>
      </c>
      <c r="AF21" s="14"/>
      <c r="AG21" s="15" t="str">
        <f t="shared" si="16"/>
        <v/>
      </c>
      <c r="AH21" s="16" t="str">
        <f t="shared" si="17"/>
        <v/>
      </c>
      <c r="AI21" s="14"/>
      <c r="AJ21" s="15" t="str">
        <f t="shared" si="18"/>
        <v/>
      </c>
      <c r="AK21" s="16" t="str">
        <f t="shared" si="19"/>
        <v/>
      </c>
      <c r="AL21" s="14"/>
      <c r="AM21" s="15" t="str">
        <f t="shared" si="20"/>
        <v/>
      </c>
      <c r="AN21" s="16" t="str">
        <f t="shared" si="21"/>
        <v/>
      </c>
      <c r="AO21" s="14"/>
      <c r="AP21" s="15" t="str">
        <f t="shared" si="22"/>
        <v/>
      </c>
      <c r="AQ21" s="16" t="str">
        <f t="shared" si="23"/>
        <v/>
      </c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ht="16" x14ac:dyDescent="0.2">
      <c r="A22" s="4"/>
      <c r="B22" s="23"/>
      <c r="C22" s="24"/>
      <c r="D22" s="24"/>
      <c r="E22" s="25"/>
      <c r="F22" s="4"/>
      <c r="G22" s="4"/>
      <c r="H22" s="14"/>
      <c r="I22" s="15" t="str">
        <f t="shared" si="0"/>
        <v/>
      </c>
      <c r="J22" s="16" t="str">
        <f t="shared" si="1"/>
        <v/>
      </c>
      <c r="K22" s="14"/>
      <c r="L22" s="15" t="str">
        <f t="shared" si="2"/>
        <v/>
      </c>
      <c r="M22" s="16" t="str">
        <f t="shared" si="3"/>
        <v/>
      </c>
      <c r="N22" s="14"/>
      <c r="O22" s="15" t="str">
        <f t="shared" si="4"/>
        <v/>
      </c>
      <c r="P22" s="16" t="str">
        <f t="shared" si="5"/>
        <v/>
      </c>
      <c r="Q22" s="14"/>
      <c r="R22" s="15" t="str">
        <f t="shared" si="6"/>
        <v/>
      </c>
      <c r="S22" s="16" t="str">
        <f t="shared" si="7"/>
        <v/>
      </c>
      <c r="T22" s="14"/>
      <c r="U22" s="15" t="str">
        <f t="shared" si="8"/>
        <v/>
      </c>
      <c r="V22" s="16" t="str">
        <f t="shared" si="9"/>
        <v/>
      </c>
      <c r="W22" s="14"/>
      <c r="X22" s="15" t="str">
        <f t="shared" si="10"/>
        <v/>
      </c>
      <c r="Y22" s="16" t="str">
        <f t="shared" si="11"/>
        <v/>
      </c>
      <c r="Z22" s="14"/>
      <c r="AA22" s="15" t="str">
        <f t="shared" si="12"/>
        <v/>
      </c>
      <c r="AB22" s="16" t="str">
        <f t="shared" si="13"/>
        <v/>
      </c>
      <c r="AC22" s="14"/>
      <c r="AD22" s="15" t="str">
        <f t="shared" si="14"/>
        <v/>
      </c>
      <c r="AE22" s="16" t="str">
        <f t="shared" si="15"/>
        <v/>
      </c>
      <c r="AF22" s="14"/>
      <c r="AG22" s="15" t="str">
        <f t="shared" si="16"/>
        <v/>
      </c>
      <c r="AH22" s="16" t="str">
        <f t="shared" si="17"/>
        <v/>
      </c>
      <c r="AI22" s="14"/>
      <c r="AJ22" s="15" t="str">
        <f t="shared" si="18"/>
        <v/>
      </c>
      <c r="AK22" s="16" t="str">
        <f t="shared" si="19"/>
        <v/>
      </c>
      <c r="AL22" s="14"/>
      <c r="AM22" s="15" t="str">
        <f t="shared" si="20"/>
        <v/>
      </c>
      <c r="AN22" s="16" t="str">
        <f t="shared" si="21"/>
        <v/>
      </c>
      <c r="AO22" s="14"/>
      <c r="AP22" s="15" t="str">
        <f t="shared" si="22"/>
        <v/>
      </c>
      <c r="AQ22" s="16" t="str">
        <f t="shared" si="23"/>
        <v/>
      </c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ht="16" x14ac:dyDescent="0.2">
      <c r="A23" s="4"/>
      <c r="B23" s="23"/>
      <c r="C23" s="24"/>
      <c r="D23" s="24"/>
      <c r="E23" s="25"/>
      <c r="F23" s="4"/>
      <c r="G23" s="4"/>
      <c r="H23" s="14"/>
      <c r="I23" s="15" t="str">
        <f>IF($B23="","",$B23)</f>
        <v/>
      </c>
      <c r="J23" s="16" t="str">
        <f t="shared" si="1"/>
        <v/>
      </c>
      <c r="K23" s="14"/>
      <c r="L23" s="15" t="str">
        <f>IF($B23="","",$B23)</f>
        <v/>
      </c>
      <c r="M23" s="16" t="str">
        <f t="shared" si="3"/>
        <v/>
      </c>
      <c r="N23" s="14"/>
      <c r="O23" s="15" t="str">
        <f>IF($B23="","",$B23)</f>
        <v/>
      </c>
      <c r="P23" s="16" t="str">
        <f t="shared" si="5"/>
        <v/>
      </c>
      <c r="Q23" s="14"/>
      <c r="R23" s="15" t="str">
        <f>IF($B23="","",$B23)</f>
        <v/>
      </c>
      <c r="S23" s="16" t="str">
        <f t="shared" si="7"/>
        <v/>
      </c>
      <c r="T23" s="14"/>
      <c r="U23" s="15" t="str">
        <f>IF($B23="","",$B23)</f>
        <v/>
      </c>
      <c r="V23" s="16" t="str">
        <f t="shared" si="9"/>
        <v/>
      </c>
      <c r="W23" s="14"/>
      <c r="X23" s="15" t="str">
        <f>IF($B23="","",$B23)</f>
        <v/>
      </c>
      <c r="Y23" s="16" t="str">
        <f t="shared" si="11"/>
        <v/>
      </c>
      <c r="Z23" s="14"/>
      <c r="AA23" s="15" t="str">
        <f>IF($B23="","",$B23)</f>
        <v/>
      </c>
      <c r="AB23" s="16" t="str">
        <f t="shared" si="13"/>
        <v/>
      </c>
      <c r="AC23" s="14"/>
      <c r="AD23" s="15" t="str">
        <f>IF($B23="","",$B23)</f>
        <v/>
      </c>
      <c r="AE23" s="16" t="str">
        <f t="shared" si="15"/>
        <v/>
      </c>
      <c r="AF23" s="14"/>
      <c r="AG23" s="15" t="str">
        <f>IF($B23="","",$B23)</f>
        <v/>
      </c>
      <c r="AH23" s="16" t="str">
        <f t="shared" si="17"/>
        <v/>
      </c>
      <c r="AI23" s="14"/>
      <c r="AJ23" s="15" t="str">
        <f>IF($B23="","",$B23)</f>
        <v/>
      </c>
      <c r="AK23" s="16" t="str">
        <f t="shared" si="19"/>
        <v/>
      </c>
      <c r="AL23" s="14"/>
      <c r="AM23" s="15" t="str">
        <f>IF($B23="","",$B23)</f>
        <v/>
      </c>
      <c r="AN23" s="16" t="str">
        <f t="shared" si="21"/>
        <v/>
      </c>
      <c r="AO23" s="14"/>
      <c r="AP23" s="15" t="str">
        <f>IF($B23="","",$B23)</f>
        <v/>
      </c>
      <c r="AQ23" s="16" t="str">
        <f t="shared" si="23"/>
        <v/>
      </c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ht="16" x14ac:dyDescent="0.2">
      <c r="A24" s="4"/>
      <c r="B24" s="26"/>
      <c r="C24" s="27"/>
      <c r="D24" s="27"/>
      <c r="E24" s="28"/>
      <c r="F24" s="4"/>
      <c r="G24" s="4"/>
      <c r="H24" s="17"/>
      <c r="I24" s="18" t="str">
        <f t="shared" si="0"/>
        <v/>
      </c>
      <c r="J24" s="19" t="str">
        <f t="shared" si="1"/>
        <v/>
      </c>
      <c r="K24" s="17"/>
      <c r="L24" s="18" t="str">
        <f t="shared" si="2"/>
        <v/>
      </c>
      <c r="M24" s="19" t="str">
        <f t="shared" si="3"/>
        <v/>
      </c>
      <c r="N24" s="17"/>
      <c r="O24" s="18" t="str">
        <f t="shared" si="4"/>
        <v/>
      </c>
      <c r="P24" s="19" t="str">
        <f t="shared" si="5"/>
        <v/>
      </c>
      <c r="Q24" s="17"/>
      <c r="R24" s="18" t="str">
        <f t="shared" si="6"/>
        <v/>
      </c>
      <c r="S24" s="19" t="str">
        <f t="shared" si="7"/>
        <v/>
      </c>
      <c r="T24" s="17"/>
      <c r="U24" s="18" t="str">
        <f t="shared" si="8"/>
        <v/>
      </c>
      <c r="V24" s="19" t="str">
        <f t="shared" si="9"/>
        <v/>
      </c>
      <c r="W24" s="17"/>
      <c r="X24" s="18" t="str">
        <f t="shared" si="10"/>
        <v/>
      </c>
      <c r="Y24" s="19" t="str">
        <f t="shared" si="11"/>
        <v/>
      </c>
      <c r="Z24" s="17"/>
      <c r="AA24" s="18" t="str">
        <f t="shared" si="12"/>
        <v/>
      </c>
      <c r="AB24" s="19" t="str">
        <f t="shared" si="13"/>
        <v/>
      </c>
      <c r="AC24" s="17"/>
      <c r="AD24" s="18" t="str">
        <f t="shared" si="14"/>
        <v/>
      </c>
      <c r="AE24" s="19" t="str">
        <f t="shared" si="15"/>
        <v/>
      </c>
      <c r="AF24" s="17"/>
      <c r="AG24" s="18" t="str">
        <f t="shared" si="16"/>
        <v/>
      </c>
      <c r="AH24" s="19" t="str">
        <f t="shared" si="17"/>
        <v/>
      </c>
      <c r="AI24" s="17"/>
      <c r="AJ24" s="18" t="str">
        <f t="shared" si="18"/>
        <v/>
      </c>
      <c r="AK24" s="19" t="str">
        <f t="shared" si="19"/>
        <v/>
      </c>
      <c r="AL24" s="17"/>
      <c r="AM24" s="18" t="str">
        <f t="shared" si="20"/>
        <v/>
      </c>
      <c r="AN24" s="19" t="str">
        <f t="shared" si="21"/>
        <v/>
      </c>
      <c r="AO24" s="17"/>
      <c r="AP24" s="18" t="str">
        <f t="shared" si="22"/>
        <v/>
      </c>
      <c r="AQ24" s="19" t="str">
        <f t="shared" si="23"/>
        <v/>
      </c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ht="16" customHeight="1" x14ac:dyDescent="0.2">
      <c r="A25" s="4"/>
      <c r="B25" s="51" t="s">
        <v>15</v>
      </c>
      <c r="C25" s="52"/>
      <c r="D25" s="52"/>
      <c r="E25" s="29">
        <f>SUM(E10:E24)</f>
        <v>3585</v>
      </c>
      <c r="F25" s="4"/>
      <c r="G25" s="4"/>
      <c r="H25" s="44">
        <f>SUMIF(H10:H24,"Y",J10:J24)</f>
        <v>3585</v>
      </c>
      <c r="I25" s="45"/>
      <c r="J25" s="46"/>
      <c r="K25" s="44">
        <f>SUMIF(K10:K24,"Y",M10:M24)</f>
        <v>2605</v>
      </c>
      <c r="L25" s="45"/>
      <c r="M25" s="46"/>
      <c r="N25" s="44">
        <f>SUMIF(N10:N24,"Y",P10:P24)</f>
        <v>0</v>
      </c>
      <c r="O25" s="45"/>
      <c r="P25" s="46"/>
      <c r="Q25" s="44">
        <f>SUMIF(Q10:Q24,"Y",S10:S24)</f>
        <v>0</v>
      </c>
      <c r="R25" s="45"/>
      <c r="S25" s="46"/>
      <c r="T25" s="44">
        <f>SUMIF(T10:T24,TRUE,V10:V24)</f>
        <v>0</v>
      </c>
      <c r="U25" s="45"/>
      <c r="V25" s="46"/>
      <c r="W25" s="44">
        <f>SUMIF(W10:W24,TRUE,Y10:Y24)</f>
        <v>0</v>
      </c>
      <c r="X25" s="45"/>
      <c r="Y25" s="46"/>
      <c r="Z25" s="44">
        <f>SUMIF(Z10:Z24,TRUE,AB10:AB24)</f>
        <v>0</v>
      </c>
      <c r="AA25" s="45"/>
      <c r="AB25" s="46"/>
      <c r="AC25" s="44">
        <f>SUMIF(AC10:AC24,TRUE,AE10:AE24)</f>
        <v>0</v>
      </c>
      <c r="AD25" s="45"/>
      <c r="AE25" s="46"/>
      <c r="AF25" s="44">
        <f>SUMIF(AF10:AF24,TRUE,AH10:AH24)</f>
        <v>0</v>
      </c>
      <c r="AG25" s="45"/>
      <c r="AH25" s="46"/>
      <c r="AI25" s="44">
        <f>SUMIF(AI10:AI24,TRUE,AK10:AK24)</f>
        <v>0</v>
      </c>
      <c r="AJ25" s="45"/>
      <c r="AK25" s="46"/>
      <c r="AL25" s="44">
        <f>SUMIF(AL10:AL24,TRUE,AN10:AN24)</f>
        <v>0</v>
      </c>
      <c r="AM25" s="45"/>
      <c r="AN25" s="46"/>
      <c r="AO25" s="44">
        <f>SUMIF(AO10:AO24,TRUE,AQ10:AQ24)</f>
        <v>0</v>
      </c>
      <c r="AP25" s="45"/>
      <c r="AQ25" s="46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ht="16" x14ac:dyDescent="0.2">
      <c r="A26" s="4"/>
      <c r="B26" s="4"/>
      <c r="C26" s="4"/>
      <c r="D26" s="4"/>
      <c r="E26" s="4"/>
      <c r="F26" s="4"/>
      <c r="G26" s="4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ht="16" x14ac:dyDescent="0.2">
      <c r="A27" s="4"/>
      <c r="B27" s="1" t="s">
        <v>16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ht="16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ht="16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ht="16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ht="16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ht="16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ht="16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ht="16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ht="16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ht="16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ht="16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ht="16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ht="16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ht="16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ht="16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ht="16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ht="16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ht="16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ht="16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ht="16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ht="16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ht="16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ht="16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ht="16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ht="16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ht="16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ht="16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ht="16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ht="16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ht="16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ht="16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ht="16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ht="16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ht="16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ht="16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ht="16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ht="16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ht="16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ht="16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ht="16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ht="16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ht="16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ht="16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ht="16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ht="16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ht="16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ht="16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ht="16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ht="16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ht="16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ht="16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ht="16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ht="16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ht="16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ht="16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ht="16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ht="16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ht="16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ht="16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ht="16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ht="16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ht="16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ht="16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ht="16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16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16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16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16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16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16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16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16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ht="16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ht="16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ht="16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ht="16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ht="16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ht="16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ht="16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ht="16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ht="16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ht="16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ht="16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ht="16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ht="16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ht="16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16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ht="16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ht="16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ht="16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ht="16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ht="16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ht="16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ht="16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ht="16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ht="16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ht="16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ht="16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ht="16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ht="16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ht="16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ht="16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ht="16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ht="16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ht="16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ht="16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ht="16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ht="16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ht="16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ht="16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ht="16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ht="16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ht="16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ht="16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ht="16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ht="16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ht="16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ht="16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ht="16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ht="16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ht="16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ht="16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ht="16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ht="16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ht="16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ht="16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ht="16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ht="16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ht="16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ht="16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ht="16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ht="16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ht="16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ht="16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ht="16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ht="16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ht="16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ht="16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ht="16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ht="16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ht="16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ht="16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ht="16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ht="16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ht="16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ht="16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ht="16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ht="16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ht="16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ht="16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ht="16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ht="16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ht="16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ht="16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ht="16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ht="16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ht="16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ht="16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ht="16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ht="16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ht="16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ht="16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ht="16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ht="16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ht="16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ht="16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 ht="16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 ht="16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 ht="16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 ht="16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 ht="16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 ht="16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 ht="16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 ht="16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 ht="16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1:53" ht="16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1:53" ht="16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1:53" ht="16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53" ht="16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53" ht="16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53" ht="16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1:53" ht="16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spans="1:53" ht="16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spans="1:53" ht="16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spans="1:53" ht="16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spans="1:53" ht="16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53" ht="16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53" ht="16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53" ht="16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53" ht="16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53" ht="16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53" ht="16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53" ht="16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53" ht="16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3" ht="16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3" ht="16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3" ht="16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3" ht="16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1:53" ht="16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1:53" ht="16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53" ht="16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53" ht="16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53" ht="16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53" ht="16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53" ht="16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53" ht="16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53" ht="16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53" ht="16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53" ht="16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53" ht="16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53" ht="16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53" ht="16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53" ht="16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53" ht="16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53" ht="16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53" ht="16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53" ht="16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53" ht="16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53" ht="16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53" ht="16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53" ht="16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53" ht="16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53" ht="16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53" ht="16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53" ht="16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spans="1:53" ht="16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</row>
    <row r="253" spans="1:53" ht="16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</row>
    <row r="254" spans="1:53" ht="16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</row>
    <row r="255" spans="1:53" ht="16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spans="1:53" ht="16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spans="1:53" ht="16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spans="1:53" ht="16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spans="1:53" ht="16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spans="1:53" ht="16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spans="1:53" ht="16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spans="1:53" ht="16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spans="1:53" ht="16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spans="1:53" ht="16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spans="1:53" ht="16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spans="1:53" ht="16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spans="1:53" ht="16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spans="1:53" ht="16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spans="1:53" ht="16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spans="1:53" ht="16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spans="1:53" ht="16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spans="1:53" ht="16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spans="1:53" ht="16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</row>
    <row r="274" spans="1:53" ht="16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</row>
    <row r="275" spans="1:53" ht="16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</row>
    <row r="276" spans="1:53" ht="16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</row>
    <row r="277" spans="1:53" ht="16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</row>
    <row r="278" spans="1:53" ht="16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</row>
    <row r="279" spans="1:53" ht="16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</row>
    <row r="280" spans="1:53" ht="16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</row>
    <row r="281" spans="1:53" ht="16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</row>
    <row r="282" spans="1:53" ht="16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</row>
    <row r="283" spans="1:53" ht="16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</row>
    <row r="284" spans="1:53" ht="16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</row>
    <row r="285" spans="1:53" ht="16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</row>
    <row r="286" spans="1:53" ht="16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</row>
    <row r="287" spans="1:53" ht="16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</row>
    <row r="288" spans="1:53" ht="16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</row>
    <row r="289" spans="1:53" ht="16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</row>
    <row r="290" spans="1:53" ht="16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</row>
    <row r="291" spans="1:53" ht="16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</row>
    <row r="292" spans="1:53" ht="16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</row>
    <row r="293" spans="1:53" ht="16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</row>
    <row r="294" spans="1:53" ht="16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</row>
    <row r="295" spans="1:53" ht="16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</row>
    <row r="296" spans="1:53" ht="16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</row>
    <row r="297" spans="1:53" ht="16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</row>
    <row r="298" spans="1:53" ht="16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</row>
    <row r="299" spans="1:53" ht="16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</row>
    <row r="300" spans="1:53" ht="16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</row>
    <row r="301" spans="1:53" ht="16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</row>
    <row r="302" spans="1:53" ht="16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</row>
    <row r="303" spans="1:53" ht="16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</row>
    <row r="304" spans="1:53" ht="16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</row>
    <row r="305" spans="1:53" ht="16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</row>
    <row r="306" spans="1:53" ht="16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</row>
    <row r="307" spans="1:53" ht="16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</row>
    <row r="308" spans="1:53" ht="16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</row>
    <row r="309" spans="1:53" ht="16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</row>
    <row r="310" spans="1:53" ht="16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</row>
    <row r="311" spans="1:53" ht="16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</row>
    <row r="312" spans="1:53" ht="16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</row>
    <row r="313" spans="1:53" ht="16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</row>
    <row r="314" spans="1:53" ht="16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</row>
    <row r="315" spans="1:53" ht="16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</row>
    <row r="316" spans="1:53" ht="16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</row>
    <row r="317" spans="1:53" ht="16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</row>
    <row r="318" spans="1:53" ht="16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</row>
    <row r="319" spans="1:53" ht="16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</row>
    <row r="320" spans="1:53" ht="16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</row>
    <row r="321" spans="1:53" ht="16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</row>
    <row r="322" spans="1:53" ht="16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</row>
    <row r="323" spans="1:53" ht="16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</row>
    <row r="324" spans="1:53" ht="16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</row>
    <row r="325" spans="1:53" ht="16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</row>
    <row r="326" spans="1:53" ht="16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</row>
    <row r="327" spans="1:53" ht="16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</row>
    <row r="328" spans="1:53" ht="16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</row>
    <row r="329" spans="1:53" ht="16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</row>
    <row r="330" spans="1:53" ht="16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</row>
    <row r="331" spans="1:53" ht="16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</row>
    <row r="332" spans="1:53" ht="16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</row>
    <row r="333" spans="1:53" ht="16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</row>
    <row r="334" spans="1:53" ht="16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</row>
    <row r="335" spans="1:53" ht="16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</row>
    <row r="336" spans="1:53" ht="16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</row>
    <row r="337" spans="1:53" ht="16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</row>
    <row r="338" spans="1:53" ht="16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</row>
    <row r="339" spans="1:53" ht="16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</row>
    <row r="340" spans="1:53" ht="16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</row>
    <row r="341" spans="1:53" ht="16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</row>
    <row r="342" spans="1:53" ht="16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</row>
    <row r="343" spans="1:53" ht="16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</row>
    <row r="344" spans="1:53" ht="16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</row>
    <row r="345" spans="1:53" ht="16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</row>
    <row r="346" spans="1:53" ht="16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</row>
    <row r="347" spans="1:53" ht="16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</row>
    <row r="348" spans="1:53" ht="16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</row>
    <row r="349" spans="1:53" ht="16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</row>
    <row r="350" spans="1:53" ht="16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</row>
    <row r="351" spans="1:53" ht="16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</row>
    <row r="352" spans="1:53" ht="16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</row>
    <row r="353" spans="1:53" ht="16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</row>
    <row r="354" spans="1:53" ht="16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</row>
    <row r="355" spans="1:53" ht="16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</row>
    <row r="356" spans="1:53" ht="16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</row>
    <row r="357" spans="1:53" ht="16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</row>
    <row r="358" spans="1:53" ht="16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</row>
    <row r="359" spans="1:53" ht="16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</row>
    <row r="360" spans="1:53" ht="16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</row>
    <row r="361" spans="1:53" ht="16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</row>
    <row r="362" spans="1:53" ht="16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</row>
    <row r="363" spans="1:53" ht="16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</row>
    <row r="364" spans="1:53" ht="16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</row>
    <row r="365" spans="1:53" ht="16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</row>
    <row r="366" spans="1:53" ht="16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</row>
    <row r="367" spans="1:53" ht="16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</row>
    <row r="368" spans="1:53" ht="16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spans="1:53" ht="16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</row>
    <row r="370" spans="1:53" ht="16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</row>
    <row r="371" spans="1:53" ht="16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</row>
    <row r="372" spans="1:53" ht="16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</row>
    <row r="373" spans="1:53" ht="16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</row>
    <row r="374" spans="1:53" ht="16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</row>
    <row r="375" spans="1:53" ht="16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</row>
    <row r="376" spans="1:53" ht="16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</row>
    <row r="377" spans="1:53" ht="16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</row>
    <row r="378" spans="1:53" ht="16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</row>
    <row r="379" spans="1:53" ht="16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</row>
    <row r="380" spans="1:53" ht="16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</row>
    <row r="381" spans="1:53" ht="16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</row>
    <row r="382" spans="1:53" ht="16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spans="1:53" ht="16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</row>
    <row r="384" spans="1:53" ht="16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</row>
    <row r="385" spans="1:53" ht="16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</row>
    <row r="386" spans="1:53" ht="16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</row>
    <row r="387" spans="1:53" ht="16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</row>
    <row r="388" spans="1:53" ht="16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</row>
    <row r="389" spans="1:53" ht="16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</row>
    <row r="390" spans="1:53" ht="16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</row>
    <row r="391" spans="1:53" ht="16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</row>
    <row r="392" spans="1:53" ht="16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</row>
    <row r="393" spans="1:53" ht="16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</row>
    <row r="394" spans="1:53" ht="16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</row>
    <row r="395" spans="1:53" ht="16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</row>
    <row r="396" spans="1:53" ht="16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</row>
    <row r="397" spans="1:53" ht="16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</row>
    <row r="398" spans="1:53" ht="16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</row>
    <row r="399" spans="1:53" ht="16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</row>
    <row r="400" spans="1:53" ht="16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</row>
    <row r="401" spans="1:53" ht="16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</row>
    <row r="402" spans="1:53" ht="16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</row>
    <row r="403" spans="1:53" ht="16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</row>
    <row r="404" spans="1:53" ht="16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spans="1:53" ht="16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</row>
    <row r="406" spans="1:53" ht="16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</row>
    <row r="407" spans="1:53" ht="16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</row>
    <row r="408" spans="1:53" ht="16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</row>
    <row r="409" spans="1:53" ht="16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</row>
    <row r="410" spans="1:53" ht="16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</row>
    <row r="411" spans="1:53" ht="16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</row>
    <row r="412" spans="1:53" ht="16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</row>
    <row r="413" spans="1:53" ht="16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</row>
    <row r="414" spans="1:53" ht="16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</row>
    <row r="415" spans="1:53" ht="16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</row>
    <row r="416" spans="1:53" ht="16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</row>
    <row r="417" spans="1:53" ht="16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</row>
    <row r="418" spans="1:53" ht="16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</row>
    <row r="419" spans="1:53" ht="16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</row>
    <row r="420" spans="1:53" ht="16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</row>
    <row r="421" spans="1:53" ht="16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</row>
    <row r="422" spans="1:53" ht="16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</row>
    <row r="423" spans="1:53" ht="16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</row>
    <row r="424" spans="1:53" ht="16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</row>
    <row r="425" spans="1:53" ht="16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</row>
    <row r="426" spans="1:53" ht="16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</row>
    <row r="427" spans="1:53" ht="16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</row>
    <row r="428" spans="1:53" ht="16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</row>
    <row r="429" spans="1:53" ht="16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</row>
    <row r="430" spans="1:53" ht="16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</row>
    <row r="431" spans="1:53" ht="16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</row>
    <row r="432" spans="1:53" ht="16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</row>
    <row r="433" spans="1:53" ht="16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</row>
    <row r="434" spans="1:53" ht="16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</row>
    <row r="435" spans="1:53" ht="16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</row>
    <row r="436" spans="1:53" ht="16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</row>
    <row r="437" spans="1:53" ht="16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</row>
    <row r="438" spans="1:53" ht="16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</row>
    <row r="439" spans="1:53" ht="16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</row>
    <row r="440" spans="1:53" ht="16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</row>
    <row r="441" spans="1:53" ht="16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</row>
    <row r="442" spans="1:53" ht="16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</row>
    <row r="443" spans="1:53" ht="16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</row>
    <row r="444" spans="1:53" ht="16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</row>
    <row r="445" spans="1:53" ht="16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</row>
    <row r="446" spans="1:53" ht="16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</row>
    <row r="447" spans="1:53" ht="16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</row>
    <row r="448" spans="1:53" ht="16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</row>
    <row r="449" spans="1:53" ht="16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</row>
    <row r="450" spans="1:53" ht="16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</row>
    <row r="451" spans="1:53" ht="16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</row>
    <row r="452" spans="1:53" ht="16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</row>
    <row r="453" spans="1:53" ht="16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</row>
    <row r="454" spans="1:53" ht="16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</row>
    <row r="455" spans="1:53" ht="16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</row>
    <row r="456" spans="1:53" ht="16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</row>
    <row r="457" spans="1:53" ht="16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</row>
    <row r="458" spans="1:53" ht="16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</row>
    <row r="459" spans="1:53" ht="16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</row>
    <row r="460" spans="1:53" ht="16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</row>
    <row r="461" spans="1:53" ht="16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</row>
    <row r="462" spans="1:53" ht="16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</row>
    <row r="463" spans="1:53" ht="16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</row>
    <row r="464" spans="1:53" ht="16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</row>
    <row r="465" spans="1:53" ht="16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</row>
    <row r="466" spans="1:53" ht="16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</row>
    <row r="467" spans="1:53" ht="16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</row>
    <row r="468" spans="1:53" ht="16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</row>
    <row r="469" spans="1:53" ht="16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</row>
    <row r="470" spans="1:53" ht="16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</row>
    <row r="471" spans="1:53" ht="16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</row>
    <row r="472" spans="1:53" ht="16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</row>
    <row r="473" spans="1:53" ht="16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</row>
    <row r="474" spans="1:53" ht="16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</row>
    <row r="475" spans="1:53" ht="16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</row>
    <row r="476" spans="1:53" ht="16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</row>
    <row r="477" spans="1:53" ht="16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</row>
    <row r="478" spans="1:53" ht="16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</row>
    <row r="479" spans="1:53" ht="16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</row>
    <row r="480" spans="1:53" ht="16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</row>
    <row r="481" spans="1:53" ht="16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</row>
    <row r="482" spans="1:53" ht="16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</row>
    <row r="483" spans="1:53" ht="16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</row>
    <row r="484" spans="1:53" ht="16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</row>
    <row r="485" spans="1:53" ht="16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</row>
    <row r="486" spans="1:53" ht="16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</row>
    <row r="487" spans="1:53" ht="16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</row>
    <row r="488" spans="1:53" ht="16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</row>
    <row r="489" spans="1:53" ht="16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</row>
    <row r="490" spans="1:53" ht="16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</row>
    <row r="491" spans="1:53" ht="16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</row>
    <row r="492" spans="1:53" ht="16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</row>
    <row r="493" spans="1:53" ht="16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</row>
    <row r="494" spans="1:53" ht="16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</row>
    <row r="495" spans="1:53" ht="16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</row>
    <row r="496" spans="1:53" ht="16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</row>
    <row r="497" spans="1:53" ht="16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</row>
    <row r="498" spans="1:53" ht="16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</row>
    <row r="499" spans="1:53" ht="16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</row>
    <row r="500" spans="1:53" ht="16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</row>
    <row r="501" spans="1:53" ht="16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</row>
    <row r="502" spans="1:53" ht="16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</row>
    <row r="503" spans="1:53" ht="16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</row>
    <row r="504" spans="1:53" ht="16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</row>
    <row r="505" spans="1:53" ht="16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</row>
    <row r="506" spans="1:53" ht="16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</row>
    <row r="507" spans="1:53" ht="16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</row>
    <row r="508" spans="1:53" ht="16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</row>
    <row r="509" spans="1:53" ht="16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</row>
    <row r="510" spans="1:53" ht="16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</row>
    <row r="511" spans="1:53" ht="16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</row>
    <row r="512" spans="1:53" ht="16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</row>
    <row r="513" spans="1:53" ht="16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</row>
    <row r="514" spans="1:53" ht="16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</row>
    <row r="515" spans="1:53" ht="16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</row>
    <row r="516" spans="1:53" ht="16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</row>
    <row r="517" spans="1:53" ht="16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</row>
    <row r="518" spans="1:53" ht="16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</row>
    <row r="519" spans="1:53" ht="16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</row>
    <row r="520" spans="1:53" ht="16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</row>
    <row r="521" spans="1:53" ht="16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</row>
    <row r="522" spans="1:53" ht="16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</row>
    <row r="523" spans="1:53" ht="16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</row>
    <row r="524" spans="1:53" ht="16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</row>
    <row r="525" spans="1:53" ht="16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</row>
    <row r="526" spans="1:53" ht="16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</row>
    <row r="527" spans="1:53" ht="16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</row>
    <row r="528" spans="1:53" ht="16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</row>
    <row r="529" spans="1:53" ht="16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</row>
    <row r="530" spans="1:53" ht="16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</row>
    <row r="531" spans="1:53" ht="16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</row>
    <row r="532" spans="1:53" ht="16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</row>
    <row r="533" spans="1:53" ht="16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</row>
    <row r="534" spans="1:53" ht="16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</row>
    <row r="535" spans="1:53" ht="16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</row>
    <row r="536" spans="1:53" ht="16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</row>
    <row r="537" spans="1:53" ht="16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</row>
    <row r="538" spans="1:53" ht="16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</row>
    <row r="539" spans="1:53" ht="16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</row>
    <row r="540" spans="1:53" ht="16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</row>
    <row r="541" spans="1:53" ht="16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</row>
    <row r="542" spans="1:53" ht="16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</row>
    <row r="543" spans="1:53" ht="16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</row>
    <row r="544" spans="1:53" ht="16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</row>
    <row r="545" spans="1:53" ht="16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</row>
    <row r="546" spans="1:53" ht="16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</row>
    <row r="547" spans="1:53" ht="16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</row>
    <row r="548" spans="1:53" ht="16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</row>
    <row r="549" spans="1:53" ht="16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</row>
    <row r="550" spans="1:53" ht="16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</row>
    <row r="551" spans="1:53" ht="16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</row>
    <row r="552" spans="1:53" ht="16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</row>
    <row r="553" spans="1:53" ht="16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</row>
    <row r="554" spans="1:53" ht="16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</row>
    <row r="555" spans="1:53" ht="16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</row>
    <row r="556" spans="1:53" ht="16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</row>
    <row r="557" spans="1:53" ht="16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</row>
    <row r="558" spans="1:53" ht="16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</row>
    <row r="559" spans="1:53" ht="16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</row>
    <row r="560" spans="1:53" ht="16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</row>
    <row r="561" spans="1:53" ht="16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</row>
    <row r="562" spans="1:53" ht="16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</row>
    <row r="563" spans="1:53" ht="16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</row>
    <row r="564" spans="1:53" ht="16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</row>
    <row r="565" spans="1:53" ht="16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</row>
    <row r="566" spans="1:53" ht="16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</row>
    <row r="567" spans="1:53" ht="16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</row>
    <row r="568" spans="1:53" ht="16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</row>
    <row r="569" spans="1:53" ht="16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</row>
    <row r="570" spans="1:53" ht="16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</row>
    <row r="571" spans="1:53" ht="16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</row>
    <row r="572" spans="1:53" ht="16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</row>
    <row r="573" spans="1:53" ht="16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</row>
    <row r="574" spans="1:53" ht="16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</row>
    <row r="575" spans="1:53" ht="16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</row>
    <row r="576" spans="1:53" ht="16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</row>
    <row r="577" spans="1:53" ht="16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</row>
    <row r="578" spans="1:53" ht="16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</row>
    <row r="579" spans="1:53" ht="16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</row>
    <row r="580" spans="1:53" ht="16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</row>
    <row r="581" spans="1:53" ht="16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</row>
    <row r="582" spans="1:53" ht="16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</row>
    <row r="583" spans="1:53" ht="16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</row>
    <row r="584" spans="1:53" ht="16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</row>
    <row r="585" spans="1:53" ht="16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</row>
    <row r="586" spans="1:53" ht="16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</row>
    <row r="587" spans="1:53" ht="16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</row>
    <row r="588" spans="1:53" ht="16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</row>
    <row r="589" spans="1:53" ht="16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</row>
    <row r="590" spans="1:53" ht="16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</row>
    <row r="591" spans="1:53" ht="16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</row>
    <row r="592" spans="1:53" ht="16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</row>
    <row r="593" spans="1:53" ht="16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</row>
    <row r="594" spans="1:53" ht="16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</row>
    <row r="595" spans="1:53" ht="16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</row>
    <row r="596" spans="1:53" ht="16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</row>
    <row r="597" spans="1:53" ht="16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</row>
    <row r="598" spans="1:53" ht="16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</row>
    <row r="599" spans="1:53" ht="16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</row>
    <row r="600" spans="1:53" ht="16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</row>
    <row r="601" spans="1:53" ht="16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</row>
    <row r="602" spans="1:53" ht="16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</row>
    <row r="603" spans="1:53" ht="16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</row>
    <row r="604" spans="1:53" ht="16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</row>
    <row r="605" spans="1:53" ht="16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</row>
    <row r="606" spans="1:53" ht="16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</row>
    <row r="607" spans="1:53" ht="16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</row>
    <row r="608" spans="1:53" ht="16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</row>
    <row r="609" spans="1:53" ht="16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</row>
    <row r="610" spans="1:53" ht="16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</row>
    <row r="611" spans="1:53" ht="16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</row>
    <row r="612" spans="1:53" ht="16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</row>
    <row r="613" spans="1:53" ht="16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</row>
    <row r="614" spans="1:53" ht="16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</row>
    <row r="615" spans="1:53" ht="16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</row>
    <row r="616" spans="1:53" ht="16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</row>
    <row r="617" spans="1:53" ht="16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</row>
    <row r="618" spans="1:53" ht="16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</row>
    <row r="619" spans="1:53" ht="16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</row>
    <row r="620" spans="1:53" ht="16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</row>
    <row r="621" spans="1:53" ht="16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</row>
    <row r="622" spans="1:53" ht="16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</row>
    <row r="623" spans="1:53" ht="16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</row>
    <row r="624" spans="1:53" ht="16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</row>
    <row r="625" spans="1:53" ht="16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</row>
    <row r="626" spans="1:53" ht="16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</row>
    <row r="627" spans="1:53" ht="16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</row>
    <row r="628" spans="1:53" ht="16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</row>
    <row r="629" spans="1:53" ht="16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</row>
    <row r="630" spans="1:53" ht="16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</row>
    <row r="631" spans="1:53" ht="16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</row>
    <row r="632" spans="1:53" ht="16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</row>
    <row r="633" spans="1:53" ht="16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</row>
    <row r="634" spans="1:53" ht="16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</row>
    <row r="635" spans="1:53" ht="16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</row>
    <row r="636" spans="1:53" ht="16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</row>
    <row r="637" spans="1:53" ht="16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</row>
    <row r="638" spans="1:53" ht="16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</row>
    <row r="639" spans="1:53" ht="16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</row>
    <row r="640" spans="1:53" ht="16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</row>
    <row r="641" spans="1:53" ht="16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</row>
    <row r="642" spans="1:53" ht="16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</row>
    <row r="643" spans="1:53" ht="16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</row>
    <row r="644" spans="1:53" ht="16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</row>
    <row r="645" spans="1:53" ht="16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</row>
    <row r="646" spans="1:53" ht="16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</row>
    <row r="647" spans="1:53" ht="16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</row>
    <row r="648" spans="1:53" ht="16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</row>
    <row r="649" spans="1:53" ht="16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</row>
    <row r="650" spans="1:53" ht="16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</row>
    <row r="651" spans="1:53" ht="16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</row>
    <row r="652" spans="1:53" ht="16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</row>
    <row r="653" spans="1:53" ht="16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</row>
    <row r="654" spans="1:53" ht="16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</row>
    <row r="655" spans="1:53" ht="16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</row>
    <row r="656" spans="1:53" ht="16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</row>
    <row r="657" spans="1:53" ht="16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</row>
    <row r="658" spans="1:53" ht="16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</row>
    <row r="659" spans="1:53" ht="16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</row>
    <row r="660" spans="1:53" ht="16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</row>
    <row r="661" spans="1:53" ht="16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</row>
    <row r="662" spans="1:53" ht="16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</row>
    <row r="663" spans="1:53" ht="16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</row>
    <row r="664" spans="1:53" ht="16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</row>
    <row r="665" spans="1:53" ht="16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</row>
    <row r="666" spans="1:53" ht="16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</row>
    <row r="667" spans="1:53" ht="16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</row>
    <row r="668" spans="1:53" ht="16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</row>
    <row r="669" spans="1:53" ht="16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</row>
    <row r="670" spans="1:53" ht="16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</row>
    <row r="671" spans="1:53" ht="16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</row>
    <row r="672" spans="1:53" ht="16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</row>
    <row r="673" spans="1:53" ht="16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</row>
    <row r="674" spans="1:53" ht="16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</row>
    <row r="675" spans="1:53" ht="16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</row>
    <row r="676" spans="1:53" ht="16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</row>
    <row r="677" spans="1:53" ht="16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</row>
    <row r="678" spans="1:53" ht="16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</row>
    <row r="679" spans="1:53" ht="16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</row>
    <row r="680" spans="1:53" ht="16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</row>
    <row r="681" spans="1:53" ht="16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</row>
    <row r="682" spans="1:53" ht="16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</row>
    <row r="683" spans="1:53" ht="16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</row>
    <row r="684" spans="1:53" ht="16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</row>
    <row r="685" spans="1:53" ht="16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</row>
    <row r="686" spans="1:53" ht="16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</row>
    <row r="687" spans="1:53" ht="16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</row>
    <row r="688" spans="1:53" ht="16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</row>
    <row r="689" spans="1:53" ht="16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</row>
    <row r="690" spans="1:53" ht="16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</row>
    <row r="691" spans="1:53" ht="16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</row>
    <row r="692" spans="1:53" ht="16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</row>
    <row r="693" spans="1:53" ht="16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</row>
    <row r="694" spans="1:53" ht="16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</row>
    <row r="695" spans="1:53" ht="16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</row>
    <row r="696" spans="1:53" ht="16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</row>
    <row r="697" spans="1:53" ht="16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</row>
    <row r="698" spans="1:53" ht="16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</row>
    <row r="699" spans="1:53" ht="16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</row>
    <row r="700" spans="1:53" ht="16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</row>
    <row r="701" spans="1:53" ht="16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</row>
    <row r="702" spans="1:53" ht="16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</row>
    <row r="703" spans="1:53" ht="16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</row>
    <row r="704" spans="1:53" ht="16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</row>
    <row r="705" spans="1:53" ht="16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</row>
    <row r="706" spans="1:53" ht="16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</row>
    <row r="707" spans="1:53" ht="16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</row>
    <row r="708" spans="1:53" ht="16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</row>
    <row r="709" spans="1:53" ht="16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</row>
    <row r="710" spans="1:53" ht="16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</row>
    <row r="711" spans="1:53" ht="16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</row>
    <row r="712" spans="1:53" ht="16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</row>
    <row r="713" spans="1:53" ht="16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</row>
    <row r="714" spans="1:53" ht="16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</row>
    <row r="715" spans="1:53" ht="16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</row>
    <row r="716" spans="1:53" ht="16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</row>
    <row r="717" spans="1:53" ht="16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</row>
    <row r="718" spans="1:53" ht="16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</row>
    <row r="719" spans="1:53" ht="16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</row>
    <row r="720" spans="1:53" ht="16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</row>
    <row r="721" spans="1:53" ht="16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</row>
    <row r="722" spans="1:53" ht="16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</row>
    <row r="723" spans="1:53" ht="16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</row>
    <row r="724" spans="1:53" ht="16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</row>
    <row r="725" spans="1:53" ht="16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</row>
    <row r="726" spans="1:53" ht="16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</row>
    <row r="727" spans="1:53" ht="16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</row>
    <row r="728" spans="1:53" ht="16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</row>
    <row r="729" spans="1:53" ht="16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</row>
    <row r="730" spans="1:53" ht="16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</row>
    <row r="731" spans="1:53" ht="16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</row>
    <row r="732" spans="1:53" ht="16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</row>
    <row r="733" spans="1:53" ht="16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</row>
    <row r="734" spans="1:53" ht="16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</row>
    <row r="735" spans="1:53" ht="16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</row>
    <row r="736" spans="1:53" ht="16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</row>
    <row r="737" spans="1:53" ht="16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</row>
    <row r="738" spans="1:53" ht="16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</row>
    <row r="739" spans="1:53" ht="16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</row>
    <row r="740" spans="1:53" ht="16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</row>
    <row r="741" spans="1:53" ht="16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</row>
    <row r="742" spans="1:53" ht="16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</row>
    <row r="743" spans="1:53" ht="16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</row>
    <row r="744" spans="1:53" ht="16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</row>
    <row r="745" spans="1:53" ht="16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</row>
    <row r="746" spans="1:53" ht="16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</row>
    <row r="747" spans="1:53" ht="16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</row>
    <row r="748" spans="1:53" ht="16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</row>
    <row r="749" spans="1:53" ht="16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</row>
    <row r="750" spans="1:53" ht="16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</row>
    <row r="751" spans="1:53" ht="16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</row>
    <row r="752" spans="1:53" ht="16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</row>
    <row r="753" spans="1:53" ht="16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</row>
    <row r="754" spans="1:53" ht="16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</row>
    <row r="755" spans="1:53" ht="16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</row>
    <row r="756" spans="1:53" ht="16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</row>
    <row r="757" spans="1:53" ht="16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</row>
    <row r="758" spans="1:53" ht="16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</row>
    <row r="759" spans="1:53" ht="16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</row>
    <row r="760" spans="1:53" ht="16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</row>
    <row r="761" spans="1:53" ht="16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</row>
    <row r="762" spans="1:53" ht="16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</row>
    <row r="763" spans="1:53" ht="16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</row>
    <row r="764" spans="1:53" ht="16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</row>
    <row r="765" spans="1:53" ht="16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</row>
    <row r="766" spans="1:53" ht="16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</row>
    <row r="767" spans="1:53" ht="16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</row>
    <row r="768" spans="1:53" ht="16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</row>
    <row r="769" spans="1:53" ht="16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</row>
    <row r="770" spans="1:53" ht="16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</row>
    <row r="771" spans="1:53" ht="16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</row>
    <row r="772" spans="1:53" ht="16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</row>
    <row r="773" spans="1:53" ht="16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</row>
    <row r="774" spans="1:53" ht="16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</row>
    <row r="775" spans="1:53" ht="16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</row>
    <row r="776" spans="1:53" ht="16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</row>
    <row r="777" spans="1:53" ht="16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</row>
    <row r="778" spans="1:53" ht="16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</row>
    <row r="779" spans="1:53" ht="16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</row>
    <row r="780" spans="1:53" ht="16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</row>
    <row r="781" spans="1:53" ht="16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</row>
    <row r="782" spans="1:53" ht="16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</row>
    <row r="783" spans="1:53" ht="16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</row>
    <row r="784" spans="1:53" ht="16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</row>
    <row r="785" spans="1:53" ht="16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</row>
    <row r="786" spans="1:53" ht="16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</row>
    <row r="787" spans="1:53" ht="16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</row>
    <row r="788" spans="1:53" ht="16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</row>
    <row r="789" spans="1:53" ht="16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</row>
    <row r="790" spans="1:53" ht="16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</row>
    <row r="791" spans="1:53" ht="16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</row>
    <row r="792" spans="1:53" ht="16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</row>
    <row r="793" spans="1:53" ht="16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</row>
    <row r="794" spans="1:53" ht="16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</row>
    <row r="795" spans="1:53" ht="16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</row>
    <row r="796" spans="1:53" ht="16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</row>
    <row r="797" spans="1:53" ht="16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</row>
    <row r="798" spans="1:53" ht="16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</row>
    <row r="799" spans="1:53" ht="16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</row>
    <row r="800" spans="1:53" ht="16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</row>
    <row r="801" spans="1:53" ht="16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</row>
    <row r="802" spans="1:53" ht="16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</row>
    <row r="803" spans="1:53" ht="16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</row>
    <row r="804" spans="1:53" ht="16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</row>
    <row r="805" spans="1:53" ht="16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</row>
    <row r="806" spans="1:53" ht="16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</row>
    <row r="807" spans="1:53" ht="16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</row>
    <row r="808" spans="1:53" ht="16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</row>
    <row r="809" spans="1:53" ht="16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</row>
    <row r="810" spans="1:53" ht="16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</row>
    <row r="811" spans="1:53" ht="16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</row>
    <row r="812" spans="1:53" ht="16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</row>
    <row r="813" spans="1:53" ht="16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</row>
    <row r="814" spans="1:53" ht="16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</row>
    <row r="815" spans="1:53" ht="16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</row>
    <row r="816" spans="1:53" ht="16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</row>
    <row r="817" spans="1:53" ht="16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</row>
    <row r="818" spans="1:53" ht="16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</row>
    <row r="819" spans="1:53" ht="16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</row>
    <row r="820" spans="1:53" ht="16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</row>
    <row r="821" spans="1:53" ht="16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</row>
    <row r="822" spans="1:53" ht="16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</row>
    <row r="823" spans="1:53" ht="16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</row>
    <row r="824" spans="1:53" ht="16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</row>
    <row r="825" spans="1:53" ht="16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</row>
    <row r="826" spans="1:53" ht="16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</row>
    <row r="827" spans="1:53" ht="16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</row>
    <row r="828" spans="1:53" ht="16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</row>
    <row r="829" spans="1:53" ht="16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</row>
    <row r="830" spans="1:53" ht="16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</row>
    <row r="831" spans="1:53" ht="16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</row>
    <row r="832" spans="1:53" ht="16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</row>
    <row r="833" spans="1:53" ht="16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</row>
    <row r="834" spans="1:53" ht="16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</row>
    <row r="835" spans="1:53" ht="16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</row>
    <row r="836" spans="1:53" ht="16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</row>
    <row r="837" spans="1:53" ht="16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</row>
    <row r="838" spans="1:53" ht="16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</row>
    <row r="839" spans="1:53" ht="16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</row>
    <row r="840" spans="1:53" ht="16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</row>
    <row r="841" spans="1:53" ht="16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</row>
    <row r="842" spans="1:53" ht="16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</row>
    <row r="843" spans="1:53" ht="16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</row>
    <row r="844" spans="1:53" ht="16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</row>
    <row r="845" spans="1:53" ht="16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</row>
    <row r="846" spans="1:53" ht="16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</row>
    <row r="847" spans="1:53" ht="16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</row>
    <row r="848" spans="1:53" ht="16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</row>
    <row r="849" spans="1:53" ht="16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</row>
    <row r="850" spans="1:53" ht="16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</row>
    <row r="851" spans="1:53" ht="16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</row>
    <row r="852" spans="1:53" ht="16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</row>
    <row r="853" spans="1:53" ht="16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</row>
    <row r="854" spans="1:53" ht="16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</row>
    <row r="855" spans="1:53" ht="16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</row>
    <row r="856" spans="1:53" ht="16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</row>
    <row r="857" spans="1:53" ht="16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</row>
    <row r="858" spans="1:53" ht="16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</row>
    <row r="859" spans="1:53" ht="16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</row>
    <row r="860" spans="1:53" ht="16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</row>
    <row r="861" spans="1:53" ht="16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</row>
    <row r="862" spans="1:53" ht="16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</row>
    <row r="863" spans="1:53" ht="16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</row>
    <row r="864" spans="1:53" ht="16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</row>
    <row r="865" spans="1:53" ht="16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</row>
    <row r="866" spans="1:53" ht="16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</row>
    <row r="867" spans="1:53" ht="16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</row>
    <row r="868" spans="1:53" ht="16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</row>
    <row r="869" spans="1:53" ht="16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</row>
    <row r="870" spans="1:53" ht="16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</row>
    <row r="871" spans="1:53" ht="16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</row>
    <row r="872" spans="1:53" ht="16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</row>
    <row r="873" spans="1:53" ht="16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</row>
    <row r="874" spans="1:53" ht="16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</row>
    <row r="875" spans="1:53" ht="16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</row>
    <row r="876" spans="1:53" ht="16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</row>
    <row r="877" spans="1:53" ht="16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</row>
    <row r="878" spans="1:53" ht="16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</row>
    <row r="879" spans="1:53" ht="16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</row>
    <row r="880" spans="1:53" ht="16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</row>
    <row r="881" spans="1:53" ht="16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</row>
    <row r="882" spans="1:53" ht="16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</row>
    <row r="883" spans="1:53" ht="16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</row>
    <row r="884" spans="1:53" ht="16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</row>
    <row r="885" spans="1:53" ht="16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</row>
    <row r="886" spans="1:53" ht="16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</row>
    <row r="887" spans="1:53" ht="16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</row>
    <row r="888" spans="1:53" ht="16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</row>
    <row r="889" spans="1:53" ht="16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</row>
    <row r="890" spans="1:53" ht="16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</row>
    <row r="891" spans="1:53" ht="16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</row>
    <row r="892" spans="1:53" ht="16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</row>
    <row r="893" spans="1:53" ht="16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</row>
    <row r="894" spans="1:53" ht="16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</row>
    <row r="895" spans="1:53" ht="16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</row>
    <row r="896" spans="1:53" ht="16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</row>
    <row r="897" spans="1:53" ht="16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</row>
    <row r="898" spans="1:53" ht="16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</row>
    <row r="899" spans="1:53" ht="16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</row>
    <row r="900" spans="1:53" ht="16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</row>
    <row r="901" spans="1:53" ht="16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</row>
    <row r="902" spans="1:53" ht="16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</row>
    <row r="903" spans="1:53" ht="16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</row>
    <row r="904" spans="1:53" ht="16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</row>
    <row r="905" spans="1:53" ht="16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</row>
    <row r="906" spans="1:53" ht="16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</row>
    <row r="907" spans="1:53" ht="16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</row>
    <row r="908" spans="1:53" ht="16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</row>
    <row r="909" spans="1:53" ht="16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</row>
    <row r="910" spans="1:53" ht="16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</row>
    <row r="911" spans="1:53" ht="16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</row>
    <row r="912" spans="1:53" ht="16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</row>
    <row r="913" spans="1:53" ht="16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</row>
    <row r="914" spans="1:53" ht="16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</row>
    <row r="915" spans="1:53" ht="16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</row>
    <row r="916" spans="1:53" ht="16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</row>
    <row r="917" spans="1:53" ht="16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</row>
    <row r="918" spans="1:53" ht="16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</row>
    <row r="919" spans="1:53" ht="16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</row>
    <row r="920" spans="1:53" ht="16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</row>
    <row r="921" spans="1:53" ht="16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</row>
    <row r="922" spans="1:53" ht="16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</row>
    <row r="923" spans="1:53" ht="16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</row>
    <row r="924" spans="1:53" ht="16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</row>
    <row r="925" spans="1:53" ht="16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</row>
    <row r="926" spans="1:53" ht="16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</row>
    <row r="927" spans="1:53" ht="16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</row>
    <row r="928" spans="1:53" ht="16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</row>
    <row r="929" spans="1:53" ht="16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</row>
    <row r="930" spans="1:53" ht="16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</row>
    <row r="931" spans="1:53" ht="16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</row>
    <row r="932" spans="1:53" ht="16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</row>
    <row r="933" spans="1:53" ht="16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</row>
    <row r="934" spans="1:53" ht="16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</row>
    <row r="935" spans="1:53" ht="16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</row>
    <row r="936" spans="1:53" ht="16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</row>
    <row r="937" spans="1:53" ht="16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</row>
    <row r="938" spans="1:53" ht="16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</row>
    <row r="939" spans="1:53" ht="16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</row>
    <row r="940" spans="1:53" ht="16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</row>
    <row r="941" spans="1:53" ht="16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</row>
    <row r="942" spans="1:53" ht="16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</row>
    <row r="943" spans="1:53" ht="16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</row>
    <row r="944" spans="1:53" ht="16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</row>
    <row r="945" spans="1:53" ht="16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</row>
    <row r="946" spans="1:53" ht="16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</row>
    <row r="947" spans="1:53" ht="16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</row>
    <row r="948" spans="1:53" ht="16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</row>
    <row r="949" spans="1:53" ht="16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</row>
    <row r="950" spans="1:53" ht="16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</row>
    <row r="951" spans="1:53" ht="16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</row>
    <row r="952" spans="1:53" ht="16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</row>
    <row r="953" spans="1:53" ht="16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</row>
    <row r="954" spans="1:53" ht="16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</row>
    <row r="955" spans="1:53" ht="16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</row>
    <row r="956" spans="1:53" ht="16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</row>
    <row r="957" spans="1:53" ht="16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</row>
    <row r="958" spans="1:53" ht="16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</row>
    <row r="959" spans="1:53" ht="16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</row>
    <row r="960" spans="1:53" ht="16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</row>
    <row r="961" spans="1:53" ht="16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</row>
    <row r="962" spans="1:53" ht="16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</row>
    <row r="963" spans="1:53" ht="16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</row>
    <row r="964" spans="1:53" ht="16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</row>
    <row r="965" spans="1:53" ht="16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</row>
    <row r="966" spans="1:53" ht="16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</row>
    <row r="967" spans="1:53" ht="16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</row>
    <row r="968" spans="1:53" ht="16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</row>
    <row r="969" spans="1:53" ht="16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</row>
    <row r="970" spans="1:53" ht="16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</row>
    <row r="971" spans="1:53" ht="16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</row>
    <row r="972" spans="1:53" ht="16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</row>
    <row r="973" spans="1:53" ht="16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</row>
    <row r="974" spans="1:53" ht="16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</row>
    <row r="975" spans="1:53" ht="16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</row>
    <row r="976" spans="1:53" ht="16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</row>
    <row r="977" spans="1:53" ht="16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</row>
    <row r="978" spans="1:53" ht="16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</row>
    <row r="979" spans="1:53" ht="16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</row>
    <row r="980" spans="1:53" ht="16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</row>
    <row r="981" spans="1:53" ht="16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</row>
    <row r="982" spans="1:53" ht="16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</row>
    <row r="983" spans="1:53" ht="16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</row>
    <row r="984" spans="1:53" ht="16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</row>
    <row r="985" spans="1:53" ht="16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</row>
    <row r="986" spans="1:53" ht="16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</row>
    <row r="987" spans="1:53" ht="16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</row>
    <row r="988" spans="1:53" ht="16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</row>
    <row r="989" spans="1:53" ht="16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</row>
    <row r="990" spans="1:53" ht="16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</row>
    <row r="991" spans="1:53" ht="16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</row>
    <row r="992" spans="1:53" ht="16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</row>
    <row r="993" spans="1:53" ht="16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</row>
    <row r="994" spans="1:53" ht="16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</row>
    <row r="995" spans="1:53" ht="16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</row>
    <row r="996" spans="1:53" ht="16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</row>
    <row r="997" spans="1:53" ht="16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</row>
    <row r="998" spans="1:53" ht="16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</row>
    <row r="999" spans="1:53" ht="16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</row>
  </sheetData>
  <mergeCells count="33">
    <mergeCell ref="AO25:AQ25"/>
    <mergeCell ref="W25:Y25"/>
    <mergeCell ref="Z25:AB25"/>
    <mergeCell ref="AC25:AE25"/>
    <mergeCell ref="AF25:AH25"/>
    <mergeCell ref="AI25:AK25"/>
    <mergeCell ref="AL25:AN25"/>
    <mergeCell ref="AF8:AH8"/>
    <mergeCell ref="AI8:AK8"/>
    <mergeCell ref="AL8:AN8"/>
    <mergeCell ref="AO8:AQ8"/>
    <mergeCell ref="B25:D25"/>
    <mergeCell ref="H25:J25"/>
    <mergeCell ref="K25:M25"/>
    <mergeCell ref="N25:P25"/>
    <mergeCell ref="Q25:S25"/>
    <mergeCell ref="T25:V25"/>
    <mergeCell ref="N8:P8"/>
    <mergeCell ref="Q8:S8"/>
    <mergeCell ref="T8:V8"/>
    <mergeCell ref="W8:Y8"/>
    <mergeCell ref="Z8:AB8"/>
    <mergeCell ref="AC8:AE8"/>
    <mergeCell ref="B5:B6"/>
    <mergeCell ref="C5:C6"/>
    <mergeCell ref="H5:K6"/>
    <mergeCell ref="L5:M6"/>
    <mergeCell ref="B8:B9"/>
    <mergeCell ref="C8:C9"/>
    <mergeCell ref="D8:D9"/>
    <mergeCell ref="E8:E9"/>
    <mergeCell ref="H8:J8"/>
    <mergeCell ref="K8:M8"/>
  </mergeCells>
  <conditionalFormatting sqref="H10:AQ24">
    <cfRule type="expression" dxfId="0" priority="1">
      <formula>_xludf.ISFORMULA(H10)</formula>
    </cfRule>
  </conditionalFormatting>
  <dataValidations count="2">
    <dataValidation type="list" allowBlank="1" showInputMessage="1" showErrorMessage="1" sqref="AO10:AO24 AL10:AL24 K10:K24 N10:N24 Q10:Q24 T10:T24 W10:W24 Z10:Z24 AC10:AC24 AF10:AF24 AI10:AI24 H10:H24" xr:uid="{E049A3C2-1675-384F-816A-72D788288FD1}">
      <formula1>",Y,N"</formula1>
    </dataValidation>
    <dataValidation type="custom" allowBlank="1" showDropDown="1" showErrorMessage="1" sqref="C5" xr:uid="{3D9C45EB-1801-2945-A1F6-2AB3BF47265C}">
      <formula1>OR(NOT(ISERROR(DATEVALUE(C5))), AND(ISNUMBER(C5), LEFT(CELL("format", C5))="D"))</formula1>
    </dataValidation>
  </dataValidation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Important</vt:lpstr>
      <vt:lpstr>Monthly Bill Tracker</vt:lpstr>
      <vt:lpstr>Monthly Bill Tracker - 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Josh Wilcox</cp:lastModifiedBy>
  <dcterms:modified xsi:type="dcterms:W3CDTF">2026-03-21T00:14:56Z</dcterms:modified>
</cp:coreProperties>
</file>